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b500337s\共有フォルダ\260701_HP更新\BIMCIM関係要領\共通データ環境利用マニュアル（令和8年7月）\"/>
    </mc:Choice>
  </mc:AlternateContent>
  <xr:revisionPtr revIDLastSave="0" documentId="13_ncr:1_{EB74BBAA-EA4A-46A3-B36E-3AE12479B790}" xr6:coauthVersionLast="47" xr6:coauthVersionMax="47" xr10:uidLastSave="{00000000-0000-0000-0000-000000000000}"/>
  <bookViews>
    <workbookView xWindow="-32835" yWindow="870" windowWidth="30885" windowHeight="18825" tabRatio="681" xr2:uid="{00000000-000D-0000-FFFF-FFFF00000000}"/>
  </bookViews>
  <sheets>
    <sheet name="基本情報入力シート" sheetId="24" r:id="rId1"/>
    <sheet name="【自動入力】（様式-1）CDE利用申請様式（新規登録・変更）" sheetId="21" r:id="rId2"/>
    <sheet name="【自動入力】（様式-2）CDE利用申請様式（削除）" sheetId="22" r:id="rId3"/>
    <sheet name="組織コード対応表" sheetId="23" state="hidden" r:id="rId4"/>
  </sheets>
  <definedNames>
    <definedName name="_xlnm._FilterDatabase" localSheetId="3" hidden="1">組織コード対応表!$B$1:$E$533</definedName>
    <definedName name="_xlnm.Print_Area" localSheetId="1">'【自動入力】（様式-1）CDE利用申請様式（新規登録・変更）'!$A$1:$J$30</definedName>
    <definedName name="_xlnm.Print_Area" localSheetId="2">'【自動入力】（様式-2）CDE利用申請様式（削除）'!$A$1:$J$30</definedName>
    <definedName name="_xlnm.Print_Area" localSheetId="0">基本情報入力シート!$A$1:$O$48</definedName>
    <definedName name="技術本部_在東京">組織コード対応表!$E$500</definedName>
    <definedName name="技術本部海外技術事業部_在比国マ">組織コード対応表!$E$531</definedName>
    <definedName name="技術本部海外技術事業部_在米国ダ">組織コード対応表!$E$532</definedName>
    <definedName name="技術本部環境技術企画部_在町田">組織コード対応表!$E$512</definedName>
    <definedName name="金沢支社">組織コード対応表!$D$328:$D$393</definedName>
    <definedName name="金沢支社環境・技術管理部">組織コード対応表!$E$385:$E$387</definedName>
    <definedName name="金沢支社金沢保全・サービスセンター">組織コード対応表!$E$346:$E$354</definedName>
    <definedName name="金沢支社高岡工事事務所">組織コード対応表!$E$329:$E$336</definedName>
    <definedName name="金沢支社高速道路事業部">組織コード対応表!$E$373:$E$382</definedName>
    <definedName name="金沢支社高速道路事業部道路管制Ｃ">組織コード対応表!$E$383:$E$384</definedName>
    <definedName name="金沢支社嘱託">組織コード対応表!$E$388</definedName>
    <definedName name="金沢支社総務企画部">組織コード対応表!$E$389:$E$393</definedName>
    <definedName name="金沢支社敦賀保全・サービスセンター">組織コード対応表!$E$364:$E$372</definedName>
    <definedName name="金沢支社富山保全・サービスセンター">組織コード対応表!$E$337:$E$345</definedName>
    <definedName name="金沢支社福井保全・サービスセンター">組織コード対応表!$E$355:$E$363</definedName>
    <definedName name="中日本本社">組織コード対応表!$D$394:$D$533</definedName>
    <definedName name="中日本本社監査部">組織コード対応表!$E$400</definedName>
    <definedName name="中日本本社監査役室">組織コード対応表!$E$399</definedName>
    <definedName name="中日本本社技術本部">組織コード対応表!$E$493</definedName>
    <definedName name="中日本本社技術本部_在東京">組織コード対応表!$E$500</definedName>
    <definedName name="中日本本社技術本部海外・技術事業部">組織コード対応表!$E$515:$E$527</definedName>
    <definedName name="中日本本社技術本部海外技術事業部_在東京">組織コード対応表!$E$528:$E$530</definedName>
    <definedName name="中日本本社技術本部環境・技術企画部">組織コード対応表!$E$494:$E$499</definedName>
    <definedName name="中日本本社技術本部環境技術企画部_在町田">組織コード対応表!$E$512</definedName>
    <definedName name="中日本本社技術本部環境技術企画部_在東京">組織コード対応表!$E$501:$E$503</definedName>
    <definedName name="中日本本社技術本部技術管理部">組織コード対応表!$E$504:$E$508</definedName>
    <definedName name="中日本本社技術本部技術管理部_在東京">組織コード対応表!$E$509:$E$511</definedName>
    <definedName name="中日本本社技術本部高度技術推進部">組織コード対応表!$E$513:$E$514</definedName>
    <definedName name="中日本本社経営企画本部">組織コード対応表!$E$407</definedName>
    <definedName name="中日本本社経営企画本部_※東京">組織コード対応表!$E$408</definedName>
    <definedName name="中日本本社経営企画本部・ＤＸ推進部">組織コード対応表!$E$415:$E$417</definedName>
    <definedName name="中日本本社経営企画本部・ＤＸ推進部_在東京">組織コード対応表!$E$420:$E$421</definedName>
    <definedName name="中日本本社経営企画本部・広報部">組織コード対応表!$E$412:$E$414</definedName>
    <definedName name="中日本本社経営企画本部・広報部_※東京">組織コード対応表!$E$418:$E$419</definedName>
    <definedName name="中日本本社経営企画本部経営企画部">組織コード対応表!$E$401:$E$406</definedName>
    <definedName name="中日本本社経営企画本部経営企画部_※東京">組織コード対応表!$E$409:$E$411</definedName>
    <definedName name="中日本本社建設企画本部">組織コード対応表!$E$467</definedName>
    <definedName name="中日本本社建設企画本部建設企画部">組織コード対応表!$E$468:$E$471</definedName>
    <definedName name="中日本本社建設企画本部建設企画部_在東京">組織コード対応表!$E$472:$E$474</definedName>
    <definedName name="中日本本社事業開発・推進本部">組織コード対応表!$E$477</definedName>
    <definedName name="中日本本社事業開発・推進本部ＳＡ事業部">組織コード対応表!$E$481:$E$487</definedName>
    <definedName name="中日本本社事業開発・推進本部事業創造部">組織コード対応表!$E$488:$E$492</definedName>
    <definedName name="中日本本社事業開発推進本部ＳＡ事業部在東京">組織コード対応表!$E$478:$E$480</definedName>
    <definedName name="中日本本社嘱託">組織コード対応表!$E$533</definedName>
    <definedName name="中日本本社総合安全推進部">組織コード対応表!$E$476</definedName>
    <definedName name="中日本本社総合安全推進部_在八王子">組織コード対応表!$E$475</definedName>
    <definedName name="中日本本社総務本部">組織コード対応表!$E$432:$E$433</definedName>
    <definedName name="中日本本社総務本部・契約審査部発注審査課">組織コード対応表!$E$398</definedName>
    <definedName name="中日本本社総務本部・経理部">組織コード対応表!$E$422:$E$425</definedName>
    <definedName name="中日本本社総務本部・経理部_※東京">組織コード対応表!$E$426:$E$428</definedName>
    <definedName name="中日本本社総務本部・人事部">組織コード対応表!$E$436:$E$442</definedName>
    <definedName name="中日本本社総務本部・人事部_※東京">組織コード対応表!$E$443:$E$446</definedName>
    <definedName name="中日本本社総務本部・人事部_在川崎">組織コード対応表!$E$448</definedName>
    <definedName name="中日本本社総務本部・人事部_在町田">組織コード対応表!$E$447</definedName>
    <definedName name="中日本本社総務本部・総務部">組織コード対応表!$E$429:$E$431</definedName>
    <definedName name="中日本本社総務本部・総務部_※東京">組織コード対応表!$E$434:$E$435</definedName>
    <definedName name="中日本本社総務本部契約審査部">組織コード対応表!$E$396:$E$397</definedName>
    <definedName name="中日本本社調達適正化推進室">組織コード対応表!$E$395</definedName>
    <definedName name="中日本本社保全企画本部">組織コード対応表!$E$449:$E$459</definedName>
    <definedName name="中日本本社保全企画本部_※東京">組織コード対応表!$E$460:$E$466</definedName>
    <definedName name="東京支社">組織コード対応表!$D$3:$D$176</definedName>
    <definedName name="東京支社伊勢原保全・サービスセンター">組織コード対応表!$E$94:$E$102</definedName>
    <definedName name="東京支社横浜保全・サービスセンター">組織コード対応表!$E$4:$E$12</definedName>
    <definedName name="東京支社環境・技術管理部">組織コード対応表!$E$165:$E$168</definedName>
    <definedName name="東京支社建設事業部">組織コード対応表!$E$157:$E$164</definedName>
    <definedName name="東京支社御殿場保全・サービスセンター">組織コード対応表!$E$13:$E$21</definedName>
    <definedName name="東京支社厚木工事事務所">組織コード対応表!$E$126:$E$134</definedName>
    <definedName name="東京支社甲府保全・サービスセンター">組織コード対応表!$E$67:$E$75</definedName>
    <definedName name="東京支社松本保全・サービスセンター">組織コード対応表!$E$76:$E$85</definedName>
    <definedName name="東京支社沼津工事事務所">組織コード対応表!$E$103:$E$112</definedName>
    <definedName name="東京支社嘱託">組織コード対応表!$E$169</definedName>
    <definedName name="東京支社秦野工事事務所">組織コード対応表!$E$86:$E$93</definedName>
    <definedName name="東京支社静岡保全・サービスセンター">組織コード対応表!$E$31:$E$39</definedName>
    <definedName name="東京支社総務企画部">組織コード対応表!$E$170:$E$176</definedName>
    <definedName name="東京支社大月保全・サービスセンター">組織コード対応表!$E$58:$E$66</definedName>
    <definedName name="東京支社東京工事事務所">組織コード対応表!$E$113:$E$125</definedName>
    <definedName name="東京支社八王子工事事務所">組織コード対応表!$E$135:$E$141</definedName>
    <definedName name="東京支社八王子保全・サービスセンター">組織コード対応表!$E$49:$E$57</definedName>
    <definedName name="東京支社浜松保全・サービスセンター">組織コード対応表!$E$40:$E$48</definedName>
    <definedName name="東京支社富士保全・サービスセンター">組織コード対応表!$E$22:$E$30</definedName>
    <definedName name="東京支社保全・サービス事業部">組織コード対応表!$E$142:$E$152</definedName>
    <definedName name="東京支社保全・サービス事業部川崎管制Ｃ">組織コード対応表!$E$153:$E$154</definedName>
    <definedName name="東京支社保全・サービス事業部八王子管制Ｃ">組織コード対応表!$E$155:$E$156</definedName>
    <definedName name="名古屋支社">組織コード対応表!$D$177:$D$327</definedName>
    <definedName name="名古屋支社羽島保全・サービスセンター">組織コード対応表!$E$211:$E$219</definedName>
    <definedName name="名古屋支社環境・技術管理部">組織コード対応表!$E$317:$E$320</definedName>
    <definedName name="名古屋支社岐阜工事事務所">組織コード対応表!$E$285:$E$293</definedName>
    <definedName name="名古屋支社岐阜保全・サービスセンター">組織コード対応表!$E$229:$E$236</definedName>
    <definedName name="名古屋支社桑名保全・サービスセンター">組織コード対応表!$E$241:$E$249</definedName>
    <definedName name="名古屋支社建設事業部">組織コード対応表!$E$311:$E$316</definedName>
    <definedName name="名古屋支社高山工事事務所">組織コード対応表!$E$294:$E$296</definedName>
    <definedName name="名古屋支社高山保全・サービスセンター">組織コード対応表!$E$260:$E$267</definedName>
    <definedName name="名古屋支社四日市工事事務所">組織コード対応表!$E$277:$E$284</definedName>
    <definedName name="名古屋支社嘱託">組織コード対応表!$E$321</definedName>
    <definedName name="名古屋支社総務企画部">組織コード対応表!$E$322:$E$327</definedName>
    <definedName name="名古屋支社多治見保全・サービスセンター">組織コード対応表!$E$203:$E$210</definedName>
    <definedName name="名古屋支社多治見保全ＳＣ_在中津川">組織コード対応表!$E$237:$E$238</definedName>
    <definedName name="名古屋支社津高速道路事務所">組織コード対応表!$E$250:$E$259</definedName>
    <definedName name="名古屋支社飯田保全・サービスセンター">組織コード対応表!$E$194:$E$202</definedName>
    <definedName name="名古屋支社彦根保全・サービスセンター">組織コード対応表!$E$220:$E$228</definedName>
    <definedName name="名古屋支社保全・サービス事業部">組織コード対応表!$E$297:$E$308</definedName>
    <definedName name="名古屋支社保全・サービス事業部道路管制Ｃ">組織コード対応表!$E$309:$E$310</definedName>
    <definedName name="名古屋支社豊田保全・サービスセンター">組織コード対応表!$E$178:$E$185</definedName>
    <definedName name="名古屋支社豊田保全ＳＣ_在豊川">組織コード対応表!$E$239:$E$240</definedName>
    <definedName name="名古屋支社名古屋工事事務所">組織コード対応表!$E$268:$E$276</definedName>
    <definedName name="名古屋支社名古屋保全・サービスセンター">組織コード対応表!$E$186:$E$193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1" l="1"/>
  <c r="J4" i="22" s="1"/>
  <c r="E4" i="21"/>
  <c r="E4" i="22" s="1"/>
  <c r="C4" i="21"/>
  <c r="C4" i="22" s="1"/>
  <c r="B8" i="22"/>
  <c r="C8" i="22"/>
  <c r="D8" i="22"/>
  <c r="E8" i="22"/>
  <c r="F8" i="22"/>
  <c r="G8" i="22"/>
  <c r="H8" i="22"/>
  <c r="I8" i="22"/>
  <c r="J8" i="22"/>
  <c r="B9" i="22"/>
  <c r="C9" i="22"/>
  <c r="D9" i="22"/>
  <c r="E9" i="22"/>
  <c r="F9" i="22"/>
  <c r="G9" i="22"/>
  <c r="H9" i="22"/>
  <c r="I9" i="22"/>
  <c r="J9" i="22"/>
  <c r="B10" i="22"/>
  <c r="C10" i="22"/>
  <c r="D10" i="22"/>
  <c r="E10" i="22"/>
  <c r="F10" i="22"/>
  <c r="G10" i="22"/>
  <c r="H10" i="22"/>
  <c r="I10" i="22"/>
  <c r="J10" i="22"/>
  <c r="B11" i="22"/>
  <c r="C11" i="22"/>
  <c r="D11" i="22"/>
  <c r="E11" i="22"/>
  <c r="F11" i="22"/>
  <c r="G11" i="22"/>
  <c r="H11" i="22"/>
  <c r="I11" i="22"/>
  <c r="J11" i="22"/>
  <c r="B12" i="22"/>
  <c r="C12" i="22"/>
  <c r="D12" i="22"/>
  <c r="E12" i="22"/>
  <c r="F12" i="22"/>
  <c r="G12" i="22"/>
  <c r="H12" i="22"/>
  <c r="I12" i="22"/>
  <c r="J12" i="22"/>
  <c r="B13" i="22"/>
  <c r="C13" i="22"/>
  <c r="D13" i="22"/>
  <c r="E13" i="22"/>
  <c r="F13" i="22"/>
  <c r="G13" i="22"/>
  <c r="H13" i="22"/>
  <c r="I13" i="22"/>
  <c r="J13" i="22"/>
  <c r="B14" i="22"/>
  <c r="C14" i="22"/>
  <c r="D14" i="22"/>
  <c r="E14" i="22"/>
  <c r="F14" i="22"/>
  <c r="G14" i="22"/>
  <c r="H14" i="22"/>
  <c r="I14" i="22"/>
  <c r="J14" i="22"/>
  <c r="B15" i="22"/>
  <c r="C15" i="22"/>
  <c r="D15" i="22"/>
  <c r="E15" i="22"/>
  <c r="F15" i="22"/>
  <c r="G15" i="22"/>
  <c r="H15" i="22"/>
  <c r="I15" i="22"/>
  <c r="J15" i="22"/>
  <c r="B16" i="22"/>
  <c r="C16" i="22"/>
  <c r="D16" i="22"/>
  <c r="E16" i="22"/>
  <c r="F16" i="22"/>
  <c r="G16" i="22"/>
  <c r="H16" i="22"/>
  <c r="I16" i="22"/>
  <c r="J16" i="22"/>
  <c r="B17" i="22"/>
  <c r="C17" i="22"/>
  <c r="D17" i="22"/>
  <c r="E17" i="22"/>
  <c r="F17" i="22"/>
  <c r="G17" i="22"/>
  <c r="H17" i="22"/>
  <c r="I17" i="22"/>
  <c r="J17" i="22"/>
  <c r="B18" i="22"/>
  <c r="C18" i="22"/>
  <c r="D18" i="22"/>
  <c r="E18" i="22"/>
  <c r="F18" i="22"/>
  <c r="G18" i="22"/>
  <c r="H18" i="22"/>
  <c r="I18" i="22"/>
  <c r="J18" i="22"/>
  <c r="B19" i="22"/>
  <c r="C19" i="22"/>
  <c r="D19" i="22"/>
  <c r="E19" i="22"/>
  <c r="F19" i="22"/>
  <c r="G19" i="22"/>
  <c r="H19" i="22"/>
  <c r="I19" i="22"/>
  <c r="J19" i="22"/>
  <c r="B20" i="22"/>
  <c r="C20" i="22"/>
  <c r="D20" i="22"/>
  <c r="E20" i="22"/>
  <c r="F20" i="22"/>
  <c r="G20" i="22"/>
  <c r="H20" i="22"/>
  <c r="I20" i="22"/>
  <c r="J20" i="22"/>
  <c r="B21" i="22"/>
  <c r="C21" i="22"/>
  <c r="D21" i="22"/>
  <c r="E21" i="22"/>
  <c r="F21" i="22"/>
  <c r="G21" i="22"/>
  <c r="H21" i="22"/>
  <c r="I21" i="22"/>
  <c r="J21" i="22"/>
  <c r="C7" i="22"/>
  <c r="D7" i="22"/>
  <c r="E7" i="22"/>
  <c r="F7" i="22"/>
  <c r="G7" i="22"/>
  <c r="H7" i="22"/>
  <c r="I7" i="22"/>
  <c r="J7" i="22"/>
  <c r="B7" i="22"/>
  <c r="B8" i="21"/>
  <c r="C8" i="21"/>
  <c r="D8" i="21"/>
  <c r="E8" i="21"/>
  <c r="F8" i="21"/>
  <c r="G8" i="21"/>
  <c r="H8" i="21"/>
  <c r="I8" i="21"/>
  <c r="J8" i="21"/>
  <c r="B9" i="21"/>
  <c r="C9" i="21"/>
  <c r="D9" i="21"/>
  <c r="E9" i="21"/>
  <c r="F9" i="21"/>
  <c r="G9" i="21"/>
  <c r="H9" i="21"/>
  <c r="I9" i="21"/>
  <c r="J9" i="21"/>
  <c r="B10" i="21"/>
  <c r="C10" i="21"/>
  <c r="D10" i="21"/>
  <c r="E10" i="21"/>
  <c r="F10" i="21"/>
  <c r="G10" i="21"/>
  <c r="H10" i="21"/>
  <c r="I10" i="21"/>
  <c r="J10" i="21"/>
  <c r="B11" i="21"/>
  <c r="C11" i="21"/>
  <c r="D11" i="21"/>
  <c r="E11" i="21"/>
  <c r="F11" i="21"/>
  <c r="G11" i="21"/>
  <c r="H11" i="21"/>
  <c r="I11" i="21"/>
  <c r="J11" i="21"/>
  <c r="B12" i="21"/>
  <c r="C12" i="21"/>
  <c r="D12" i="21"/>
  <c r="E12" i="21"/>
  <c r="F12" i="21"/>
  <c r="G12" i="21"/>
  <c r="H12" i="21"/>
  <c r="I12" i="21"/>
  <c r="J12" i="21"/>
  <c r="B13" i="21"/>
  <c r="C13" i="21"/>
  <c r="D13" i="21"/>
  <c r="E13" i="21"/>
  <c r="F13" i="21"/>
  <c r="G13" i="21"/>
  <c r="H13" i="21"/>
  <c r="I13" i="21"/>
  <c r="J13" i="21"/>
  <c r="B14" i="21"/>
  <c r="C14" i="21"/>
  <c r="D14" i="21"/>
  <c r="E14" i="21"/>
  <c r="F14" i="21"/>
  <c r="G14" i="21"/>
  <c r="H14" i="21"/>
  <c r="I14" i="21"/>
  <c r="J14" i="21"/>
  <c r="B15" i="21"/>
  <c r="C15" i="21"/>
  <c r="D15" i="21"/>
  <c r="E15" i="21"/>
  <c r="F15" i="21"/>
  <c r="G15" i="21"/>
  <c r="H15" i="21"/>
  <c r="I15" i="21"/>
  <c r="J15" i="21"/>
  <c r="B16" i="21"/>
  <c r="C16" i="21"/>
  <c r="D16" i="21"/>
  <c r="E16" i="21"/>
  <c r="F16" i="21"/>
  <c r="G16" i="21"/>
  <c r="H16" i="21"/>
  <c r="I16" i="21"/>
  <c r="J16" i="21"/>
  <c r="B17" i="21"/>
  <c r="C17" i="21"/>
  <c r="D17" i="21"/>
  <c r="E17" i="21"/>
  <c r="F17" i="21"/>
  <c r="G17" i="21"/>
  <c r="H17" i="21"/>
  <c r="I17" i="21"/>
  <c r="J17" i="21"/>
  <c r="B18" i="21"/>
  <c r="C18" i="21"/>
  <c r="D18" i="21"/>
  <c r="E18" i="21"/>
  <c r="G18" i="21"/>
  <c r="H18" i="21"/>
  <c r="I18" i="21"/>
  <c r="J18" i="21"/>
  <c r="B19" i="21"/>
  <c r="C19" i="21"/>
  <c r="D19" i="21"/>
  <c r="E19" i="21"/>
  <c r="F19" i="21"/>
  <c r="G19" i="21"/>
  <c r="H19" i="21"/>
  <c r="I19" i="21"/>
  <c r="J19" i="21"/>
  <c r="B20" i="21"/>
  <c r="C20" i="21"/>
  <c r="D20" i="21"/>
  <c r="E20" i="21"/>
  <c r="F20" i="21"/>
  <c r="G20" i="21"/>
  <c r="H20" i="21"/>
  <c r="I20" i="21"/>
  <c r="J20" i="21"/>
  <c r="B21" i="21"/>
  <c r="C21" i="21"/>
  <c r="D21" i="21"/>
  <c r="E21" i="21"/>
  <c r="F21" i="21"/>
  <c r="G21" i="21"/>
  <c r="H21" i="21"/>
  <c r="I21" i="21"/>
  <c r="J21" i="21"/>
  <c r="C7" i="21"/>
  <c r="D7" i="21"/>
  <c r="E7" i="21"/>
  <c r="F7" i="21"/>
  <c r="G7" i="21"/>
  <c r="H7" i="21"/>
  <c r="I7" i="21"/>
  <c r="J7" i="21"/>
  <c r="B7" i="21"/>
  <c r="B4" i="21"/>
  <c r="J3" i="21"/>
  <c r="J3" i="22" s="1"/>
  <c r="A39" i="24"/>
  <c r="C39" i="24" s="1"/>
  <c r="A37" i="24"/>
  <c r="B4" i="22" l="1"/>
</calcChain>
</file>

<file path=xl/sharedStrings.xml><?xml version="1.0" encoding="utf-8"?>
<sst xmlns="http://schemas.openxmlformats.org/spreadsheetml/2006/main" count="2802" uniqueCount="1460">
  <si>
    <t>様式-1</t>
    <rPh sb="0" eb="2">
      <t>ヨウシキ</t>
    </rPh>
    <phoneticPr fontId="1"/>
  </si>
  <si>
    <t>「CDE利用者登録申請様式」</t>
    <rPh sb="4" eb="7">
      <t>リヨウシャ</t>
    </rPh>
    <rPh sb="7" eb="9">
      <t>トウロク</t>
    </rPh>
    <rPh sb="9" eb="11">
      <t>シンセイ</t>
    </rPh>
    <rPh sb="11" eb="13">
      <t>ヨウシキ</t>
    </rPh>
    <phoneticPr fontId="1"/>
  </si>
  <si>
    <t>申請日</t>
    <rPh sb="0" eb="3">
      <t>シンセイビ</t>
    </rPh>
    <phoneticPr fontId="1"/>
  </si>
  <si>
    <t>プロジェクト名</t>
    <rPh sb="6" eb="7">
      <t>メイ</t>
    </rPh>
    <phoneticPr fontId="1"/>
  </si>
  <si>
    <t>申請者
※工事長/課長が申請すること</t>
    <rPh sb="0" eb="2">
      <t>シンセイ</t>
    </rPh>
    <rPh sb="2" eb="3">
      <t>シャ</t>
    </rPh>
    <rPh sb="5" eb="8">
      <t>コウジチョウ</t>
    </rPh>
    <rPh sb="9" eb="11">
      <t>カチョウ</t>
    </rPh>
    <rPh sb="12" eb="14">
      <t>シンセイ</t>
    </rPh>
    <phoneticPr fontId="1"/>
  </si>
  <si>
    <t>No.</t>
    <phoneticPr fontId="1"/>
  </si>
  <si>
    <t>処理区分</t>
    <rPh sb="0" eb="2">
      <t>ショリ</t>
    </rPh>
    <rPh sb="2" eb="4">
      <t>クブン</t>
    </rPh>
    <phoneticPr fontId="1"/>
  </si>
  <si>
    <t>氏名</t>
    <rPh sb="0" eb="2">
      <t>シメイ</t>
    </rPh>
    <phoneticPr fontId="1"/>
  </si>
  <si>
    <t>ふりがな</t>
    <phoneticPr fontId="1"/>
  </si>
  <si>
    <t>会社名</t>
    <rPh sb="0" eb="2">
      <t>カイシャ</t>
    </rPh>
    <rPh sb="2" eb="3">
      <t>メイ</t>
    </rPh>
    <phoneticPr fontId="1"/>
  </si>
  <si>
    <t>役割</t>
    <rPh sb="0" eb="2">
      <t>ヤクワリ</t>
    </rPh>
    <phoneticPr fontId="1"/>
  </si>
  <si>
    <t>メールアドレス</t>
    <phoneticPr fontId="1"/>
  </si>
  <si>
    <t>3次元設計テンプレート
共有有無</t>
    <rPh sb="1" eb="3">
      <t>ジゲン</t>
    </rPh>
    <rPh sb="3" eb="5">
      <t>セッケイ</t>
    </rPh>
    <rPh sb="12" eb="14">
      <t>キョウユウ</t>
    </rPh>
    <rPh sb="14" eb="16">
      <t>ウム</t>
    </rPh>
    <phoneticPr fontId="1"/>
  </si>
  <si>
    <t>備考</t>
    <rPh sb="0" eb="2">
      <t>ビコウ</t>
    </rPh>
    <phoneticPr fontId="1"/>
  </si>
  <si>
    <t>例</t>
    <rPh sb="0" eb="1">
      <t>レイ</t>
    </rPh>
    <phoneticPr fontId="1"/>
  </si>
  <si>
    <t>新規</t>
    <rPh sb="0" eb="2">
      <t>シンキ</t>
    </rPh>
    <phoneticPr fontId="1"/>
  </si>
  <si>
    <t>○○○</t>
    <phoneticPr fontId="1"/>
  </si>
  <si>
    <t>○○</t>
    <phoneticPr fontId="1"/>
  </si>
  <si>
    <t>○○○○　○○○</t>
    <phoneticPr fontId="1"/>
  </si>
  <si>
    <t>●●・○○JV</t>
    <phoneticPr fontId="1"/>
  </si>
  <si>
    <t>監理技術者</t>
    <phoneticPr fontId="1"/>
  </si>
  <si>
    <t>〇.〇〇@〇〇</t>
    <phoneticPr fontId="1"/>
  </si>
  <si>
    <t>○</t>
    <phoneticPr fontId="1"/>
  </si>
  <si>
    <t>変更</t>
    <rPh sb="0" eb="2">
      <t>ヘンコウ</t>
    </rPh>
    <phoneticPr fontId="1"/>
  </si>
  <si>
    <t>●●●</t>
    <phoneticPr fontId="1"/>
  </si>
  <si>
    <t>●●</t>
    <phoneticPr fontId="1"/>
  </si>
  <si>
    <t>●●●●　●●●</t>
    <phoneticPr fontId="1"/>
  </si>
  <si>
    <t>○○建設</t>
    <rPh sb="2" eb="4">
      <t>ケンセツ</t>
    </rPh>
    <phoneticPr fontId="1"/>
  </si>
  <si>
    <t>-</t>
    <phoneticPr fontId="1"/>
  </si>
  <si>
    <t>役割の変更</t>
    <rPh sb="0" eb="2">
      <t>ヤクワリ</t>
    </rPh>
    <rPh sb="3" eb="5">
      <t>ヘンコウ</t>
    </rPh>
    <phoneticPr fontId="1"/>
  </si>
  <si>
    <t>様式-2</t>
    <rPh sb="0" eb="2">
      <t>ヨウシキ</t>
    </rPh>
    <phoneticPr fontId="1"/>
  </si>
  <si>
    <t>「CDE利用者削除申請様式」</t>
    <rPh sb="6" eb="7">
      <t>シャ</t>
    </rPh>
    <rPh sb="7" eb="9">
      <t>サクジョ</t>
    </rPh>
    <rPh sb="9" eb="11">
      <t>シンセイ</t>
    </rPh>
    <rPh sb="11" eb="13">
      <t>ヨウシキ</t>
    </rPh>
    <phoneticPr fontId="1"/>
  </si>
  <si>
    <t>3次元設計テンプレート
登録実績</t>
    <rPh sb="1" eb="3">
      <t>ジゲン</t>
    </rPh>
    <rPh sb="3" eb="5">
      <t>セッケイ</t>
    </rPh>
    <rPh sb="12" eb="14">
      <t>トウロク</t>
    </rPh>
    <rPh sb="14" eb="16">
      <t>ジッセキ</t>
    </rPh>
    <phoneticPr fontId="1"/>
  </si>
  <si>
    <t>削除</t>
    <rPh sb="0" eb="2">
      <t>サクジョ</t>
    </rPh>
    <phoneticPr fontId="1"/>
  </si>
  <si>
    <t>〇.〇〇@〇〇</t>
  </si>
  <si>
    <t>現場代理人</t>
    <rPh sb="0" eb="2">
      <t>ゲンバ</t>
    </rPh>
    <rPh sb="2" eb="4">
      <t>ダイリ</t>
    </rPh>
    <rPh sb="4" eb="5">
      <t>ニン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</si>
  <si>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</si>
  <si>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</si>
  <si>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組織コード</t>
    <rPh sb="0" eb="2">
      <t>ソシキ</t>
    </rPh>
    <phoneticPr fontId="1"/>
  </si>
  <si>
    <t>720000</t>
  </si>
  <si>
    <t>723000</t>
  </si>
  <si>
    <t>7230A0</t>
  </si>
  <si>
    <t>7230C4</t>
  </si>
  <si>
    <t>7230D0</t>
  </si>
  <si>
    <t>7230F5</t>
  </si>
  <si>
    <t>7230F6</t>
  </si>
  <si>
    <t>7230G2</t>
  </si>
  <si>
    <t>7230H0</t>
  </si>
  <si>
    <t>7230Q3</t>
  </si>
  <si>
    <t>723100</t>
  </si>
  <si>
    <t>7231A0</t>
  </si>
  <si>
    <t>7231C4</t>
  </si>
  <si>
    <t>7231D0</t>
  </si>
  <si>
    <t>7231F5</t>
  </si>
  <si>
    <t>7231F6</t>
  </si>
  <si>
    <t>7231G3</t>
  </si>
  <si>
    <t>7231H0</t>
  </si>
  <si>
    <t>7231Q3</t>
  </si>
  <si>
    <t>723200</t>
  </si>
  <si>
    <t>7232A0</t>
  </si>
  <si>
    <t>7232C4</t>
  </si>
  <si>
    <t>7232D0</t>
  </si>
  <si>
    <t>7232F5</t>
  </si>
  <si>
    <t>7232F6</t>
  </si>
  <si>
    <t>7232G2</t>
  </si>
  <si>
    <t>7232H0</t>
  </si>
  <si>
    <t>7232Q3</t>
  </si>
  <si>
    <t>723300</t>
  </si>
  <si>
    <t>7233A0</t>
  </si>
  <si>
    <t>7233C4</t>
  </si>
  <si>
    <t>7233D0</t>
  </si>
  <si>
    <t>7233F5</t>
  </si>
  <si>
    <t>7233F6</t>
  </si>
  <si>
    <t>7233G2</t>
  </si>
  <si>
    <t>7233H0</t>
  </si>
  <si>
    <t>7233Q3</t>
  </si>
  <si>
    <t>723400</t>
  </si>
  <si>
    <t>7234A0</t>
  </si>
  <si>
    <t>7234C4</t>
  </si>
  <si>
    <t>7234D0</t>
  </si>
  <si>
    <t>7234F5</t>
  </si>
  <si>
    <t>7234F6</t>
  </si>
  <si>
    <t>7234G2</t>
  </si>
  <si>
    <t>7234H0</t>
  </si>
  <si>
    <t>7234Q3</t>
  </si>
  <si>
    <t>723600</t>
  </si>
  <si>
    <t>7236A0</t>
  </si>
  <si>
    <t>7236C4</t>
  </si>
  <si>
    <t>7236D0</t>
  </si>
  <si>
    <t>7236F5</t>
  </si>
  <si>
    <t>7236F6</t>
  </si>
  <si>
    <t>7236G2</t>
  </si>
  <si>
    <t>7236H0</t>
  </si>
  <si>
    <t>7236Q3</t>
  </si>
  <si>
    <t>723700</t>
  </si>
  <si>
    <t>7237A0</t>
  </si>
  <si>
    <t>7237C4</t>
  </si>
  <si>
    <t>7237D0</t>
  </si>
  <si>
    <t>7237F5</t>
  </si>
  <si>
    <t>7237F6</t>
  </si>
  <si>
    <t>7237G2</t>
  </si>
  <si>
    <t>7237H0</t>
  </si>
  <si>
    <t>7237Q3</t>
  </si>
  <si>
    <t>723800</t>
  </si>
  <si>
    <t>7238A0</t>
  </si>
  <si>
    <t>7238C4</t>
  </si>
  <si>
    <t>7238D0</t>
  </si>
  <si>
    <t>7238F5</t>
  </si>
  <si>
    <t>7238F6</t>
  </si>
  <si>
    <t>7238G2</t>
  </si>
  <si>
    <t>7238H0</t>
  </si>
  <si>
    <t>7238Q3</t>
  </si>
  <si>
    <t>723900</t>
  </si>
  <si>
    <t>723990</t>
  </si>
  <si>
    <t>7239A0</t>
  </si>
  <si>
    <t>7239C4</t>
  </si>
  <si>
    <t>7239D0</t>
  </si>
  <si>
    <t>7239F5</t>
  </si>
  <si>
    <t>7239F6</t>
  </si>
  <si>
    <t>7239G2</t>
  </si>
  <si>
    <t>7239H0</t>
  </si>
  <si>
    <t>7239Q3</t>
  </si>
  <si>
    <t>724800</t>
  </si>
  <si>
    <t>724801</t>
  </si>
  <si>
    <t>724802</t>
  </si>
  <si>
    <t>724806</t>
  </si>
  <si>
    <t>724817</t>
  </si>
  <si>
    <t>724819</t>
  </si>
  <si>
    <t>724894</t>
  </si>
  <si>
    <t>724895</t>
  </si>
  <si>
    <t>725900</t>
  </si>
  <si>
    <t>7259A0</t>
  </si>
  <si>
    <t>7259C4</t>
  </si>
  <si>
    <t>7259D0</t>
  </si>
  <si>
    <t>7259F5</t>
  </si>
  <si>
    <t>7259F6</t>
  </si>
  <si>
    <t>7259G2</t>
  </si>
  <si>
    <t>7259H0</t>
  </si>
  <si>
    <t>7259Q3</t>
  </si>
  <si>
    <t>726300</t>
  </si>
  <si>
    <t>726301</t>
  </si>
  <si>
    <t>726303</t>
  </si>
  <si>
    <t>726304</t>
  </si>
  <si>
    <t>726306</t>
  </si>
  <si>
    <t>726317</t>
  </si>
  <si>
    <t>726319</t>
  </si>
  <si>
    <t>726393</t>
  </si>
  <si>
    <t>726399</t>
  </si>
  <si>
    <t>72639F</t>
  </si>
  <si>
    <t>726400</t>
  </si>
  <si>
    <t>726401</t>
  </si>
  <si>
    <t>726403</t>
  </si>
  <si>
    <t>726404</t>
  </si>
  <si>
    <t>726406</t>
  </si>
  <si>
    <t>726410</t>
  </si>
  <si>
    <t>726419</t>
  </si>
  <si>
    <t>726492</t>
  </si>
  <si>
    <t>726494</t>
  </si>
  <si>
    <t>726495</t>
  </si>
  <si>
    <t>726497</t>
  </si>
  <si>
    <t>726498</t>
  </si>
  <si>
    <t>726499</t>
  </si>
  <si>
    <t>727200</t>
  </si>
  <si>
    <t>727201</t>
  </si>
  <si>
    <t>727203</t>
  </si>
  <si>
    <t>727206</t>
  </si>
  <si>
    <t>727207</t>
  </si>
  <si>
    <t>727219</t>
  </si>
  <si>
    <t>727290</t>
  </si>
  <si>
    <t>727292</t>
  </si>
  <si>
    <t>727293</t>
  </si>
  <si>
    <t>727400</t>
  </si>
  <si>
    <t>727401</t>
  </si>
  <si>
    <t>727402</t>
  </si>
  <si>
    <t>727406</t>
  </si>
  <si>
    <t>727418</t>
  </si>
  <si>
    <t>72749G</t>
  </si>
  <si>
    <t>72749H</t>
  </si>
  <si>
    <t>72M100</t>
  </si>
  <si>
    <t>72M1Q1</t>
  </si>
  <si>
    <t>72M1Q2</t>
  </si>
  <si>
    <t>72M1Q3</t>
  </si>
  <si>
    <t>72M1Q4</t>
  </si>
  <si>
    <t>72M1Q5</t>
  </si>
  <si>
    <t>72M1Q7</t>
  </si>
  <si>
    <t>72M1R9</t>
  </si>
  <si>
    <t>72M1SP</t>
  </si>
  <si>
    <t>72M1U2</t>
  </si>
  <si>
    <t>72M1V1</t>
  </si>
  <si>
    <t>72M200</t>
  </si>
  <si>
    <t>72M2Q6</t>
  </si>
  <si>
    <t>72M500</t>
  </si>
  <si>
    <t>72M5Q6</t>
  </si>
  <si>
    <t>72N100</t>
  </si>
  <si>
    <t>72N1Q1</t>
  </si>
  <si>
    <t>72N1R6</t>
  </si>
  <si>
    <t>72N1R7</t>
  </si>
  <si>
    <t>72N1R8</t>
  </si>
  <si>
    <t>72N1R9</t>
  </si>
  <si>
    <t>72N1RB</t>
  </si>
  <si>
    <t>72N1W2</t>
  </si>
  <si>
    <t>72N400</t>
  </si>
  <si>
    <t>72N4W1</t>
  </si>
  <si>
    <t>72N4W3</t>
  </si>
  <si>
    <t>72N4WG</t>
  </si>
  <si>
    <t>72ST00</t>
  </si>
  <si>
    <t>72V100</t>
  </si>
  <si>
    <t>72V1J4</t>
  </si>
  <si>
    <t>72V1J6</t>
  </si>
  <si>
    <t>72V1K3</t>
  </si>
  <si>
    <t>72V1K6</t>
  </si>
  <si>
    <t>72V1KD</t>
  </si>
  <si>
    <t>72V1T5</t>
  </si>
  <si>
    <t>750000</t>
  </si>
  <si>
    <t>753000</t>
  </si>
  <si>
    <t>7530A0</t>
  </si>
  <si>
    <t>7530C4</t>
  </si>
  <si>
    <t>7530D0</t>
  </si>
  <si>
    <t>7530F5</t>
  </si>
  <si>
    <t>7530G2</t>
  </si>
  <si>
    <t>7530H0</t>
  </si>
  <si>
    <t>7530Q3</t>
  </si>
  <si>
    <t>753100</t>
  </si>
  <si>
    <t>7531A0</t>
  </si>
  <si>
    <t>7531C4</t>
  </si>
  <si>
    <t>7531D0</t>
  </si>
  <si>
    <t>7531F5</t>
  </si>
  <si>
    <t>7531G2</t>
  </si>
  <si>
    <t>7531H0</t>
  </si>
  <si>
    <t>7531Q3</t>
  </si>
  <si>
    <t>753400</t>
  </si>
  <si>
    <t>7534A0</t>
  </si>
  <si>
    <t>7534C4</t>
  </si>
  <si>
    <t>7534D0</t>
  </si>
  <si>
    <t>7534F5</t>
  </si>
  <si>
    <t>7534F6</t>
  </si>
  <si>
    <t>7534G2</t>
  </si>
  <si>
    <t>7534H0</t>
  </si>
  <si>
    <t>7534Q3</t>
  </si>
  <si>
    <t>753500</t>
  </si>
  <si>
    <t>7535A0</t>
  </si>
  <si>
    <t>7535C4</t>
  </si>
  <si>
    <t>7535D0</t>
  </si>
  <si>
    <t>7535F5</t>
  </si>
  <si>
    <t>7535G2</t>
  </si>
  <si>
    <t>7535H0</t>
  </si>
  <si>
    <t>7535Q3</t>
  </si>
  <si>
    <t>753600</t>
  </si>
  <si>
    <t>7536A0</t>
  </si>
  <si>
    <t>7536C4</t>
  </si>
  <si>
    <t>7536D0</t>
  </si>
  <si>
    <t>7536F5</t>
  </si>
  <si>
    <t>7536F6</t>
  </si>
  <si>
    <t>7536G2</t>
  </si>
  <si>
    <t>7536H0</t>
  </si>
  <si>
    <t>7536Q3</t>
  </si>
  <si>
    <t>753700</t>
  </si>
  <si>
    <t>7537A0</t>
  </si>
  <si>
    <t>7537C4</t>
  </si>
  <si>
    <t>7537D0</t>
  </si>
  <si>
    <t>7537F5</t>
  </si>
  <si>
    <t>7537F6</t>
  </si>
  <si>
    <t>7537G2</t>
  </si>
  <si>
    <t>7537H0</t>
  </si>
  <si>
    <t>7537Q3</t>
  </si>
  <si>
    <t>754000</t>
  </si>
  <si>
    <t>7540A0</t>
  </si>
  <si>
    <t>7540C4</t>
  </si>
  <si>
    <t>7540D0</t>
  </si>
  <si>
    <t>7540F5</t>
  </si>
  <si>
    <t>7540G2</t>
  </si>
  <si>
    <t>7540H0</t>
  </si>
  <si>
    <t>7540Q3</t>
  </si>
  <si>
    <t>754100</t>
  </si>
  <si>
    <t>7541C4</t>
  </si>
  <si>
    <t>754200</t>
  </si>
  <si>
    <t>7542C4</t>
  </si>
  <si>
    <t>754500</t>
  </si>
  <si>
    <t>7545A0</t>
  </si>
  <si>
    <t>7545C4</t>
  </si>
  <si>
    <t>7545D0</t>
  </si>
  <si>
    <t>7545F5</t>
  </si>
  <si>
    <t>7545F6</t>
  </si>
  <si>
    <t>7545G2</t>
  </si>
  <si>
    <t>7545H0</t>
  </si>
  <si>
    <t>7545Q3</t>
  </si>
  <si>
    <t>754600</t>
  </si>
  <si>
    <t>754690</t>
  </si>
  <si>
    <t>754691</t>
  </si>
  <si>
    <t>7546A0</t>
  </si>
  <si>
    <t>7546C4</t>
  </si>
  <si>
    <t>7546D0</t>
  </si>
  <si>
    <t>7546F5</t>
  </si>
  <si>
    <t>7546G2</t>
  </si>
  <si>
    <t>7546H0</t>
  </si>
  <si>
    <t>7546Q3</t>
  </si>
  <si>
    <t>754700</t>
  </si>
  <si>
    <t>7547A0</t>
  </si>
  <si>
    <t>7547C4</t>
  </si>
  <si>
    <t>7547D0</t>
  </si>
  <si>
    <t>7547F5</t>
  </si>
  <si>
    <t>7547G2</t>
  </si>
  <si>
    <t>7547H0</t>
  </si>
  <si>
    <t>7547Q3</t>
  </si>
  <si>
    <t>757000</t>
  </si>
  <si>
    <t>757001</t>
  </si>
  <si>
    <t>757003</t>
  </si>
  <si>
    <t>757006</t>
  </si>
  <si>
    <t>757094</t>
  </si>
  <si>
    <t>75709G</t>
  </si>
  <si>
    <t>75709J</t>
  </si>
  <si>
    <t>75709K</t>
  </si>
  <si>
    <t>75709L</t>
  </si>
  <si>
    <t>757600</t>
  </si>
  <si>
    <t>757601</t>
  </si>
  <si>
    <t>757602</t>
  </si>
  <si>
    <t>757606</t>
  </si>
  <si>
    <t>757617</t>
  </si>
  <si>
    <t>757619</t>
  </si>
  <si>
    <t>757694</t>
  </si>
  <si>
    <t>75769E</t>
  </si>
  <si>
    <t>758100</t>
  </si>
  <si>
    <t>758101</t>
  </si>
  <si>
    <t>758102</t>
  </si>
  <si>
    <t>758106</t>
  </si>
  <si>
    <t>758117</t>
  </si>
  <si>
    <t>758119</t>
  </si>
  <si>
    <t>75819F</t>
  </si>
  <si>
    <t>75819G</t>
  </si>
  <si>
    <t>75819H</t>
  </si>
  <si>
    <t>758300</t>
  </si>
  <si>
    <t>758301</t>
  </si>
  <si>
    <t>758306</t>
  </si>
  <si>
    <t>75M100</t>
  </si>
  <si>
    <t>75M1Q1</t>
  </si>
  <si>
    <t>75M1Q2</t>
  </si>
  <si>
    <t>75M1Q3</t>
  </si>
  <si>
    <t>75M1Q4</t>
  </si>
  <si>
    <t>75M1Q5</t>
  </si>
  <si>
    <t>75M1Q6</t>
  </si>
  <si>
    <t>75M1Q7</t>
  </si>
  <si>
    <t>75M1R9</t>
  </si>
  <si>
    <t>75M1SP</t>
  </si>
  <si>
    <t>75M1U2</t>
  </si>
  <si>
    <t>75M1V1</t>
  </si>
  <si>
    <t>75M200</t>
  </si>
  <si>
    <t>75M2Q6</t>
  </si>
  <si>
    <t>75N100</t>
  </si>
  <si>
    <t>75N1Q1</t>
  </si>
  <si>
    <t>75N1R6</t>
  </si>
  <si>
    <t>75N1R7</t>
  </si>
  <si>
    <t>75N1R8</t>
  </si>
  <si>
    <t>75N1R9</t>
  </si>
  <si>
    <t>75N400</t>
  </si>
  <si>
    <t>75N4W1</t>
  </si>
  <si>
    <t>75N4W3</t>
  </si>
  <si>
    <t>75N4WG</t>
  </si>
  <si>
    <t>75ST00</t>
  </si>
  <si>
    <t>75V100</t>
  </si>
  <si>
    <t>75V1J4</t>
  </si>
  <si>
    <t>75V1J6</t>
  </si>
  <si>
    <t>75V1K3</t>
  </si>
  <si>
    <t>75V1K6</t>
  </si>
  <si>
    <t>75V1T5</t>
  </si>
  <si>
    <t>760000</t>
  </si>
  <si>
    <t>764400</t>
  </si>
  <si>
    <t>764401</t>
  </si>
  <si>
    <t>764402</t>
  </si>
  <si>
    <t>764406</t>
  </si>
  <si>
    <t>764419</t>
  </si>
  <si>
    <t>764493</t>
  </si>
  <si>
    <t>764494</t>
  </si>
  <si>
    <t>764495</t>
  </si>
  <si>
    <t>764500</t>
  </si>
  <si>
    <t>7645A0</t>
  </si>
  <si>
    <t>7645C4</t>
  </si>
  <si>
    <t>7645D0</t>
  </si>
  <si>
    <t>7645F5</t>
  </si>
  <si>
    <t>7645F6</t>
  </si>
  <si>
    <t>7645G2</t>
  </si>
  <si>
    <t>7645H0</t>
  </si>
  <si>
    <t>7645Q3</t>
  </si>
  <si>
    <t>764600</t>
  </si>
  <si>
    <t>7646A0</t>
  </si>
  <si>
    <t>7646C4</t>
  </si>
  <si>
    <t>7646D0</t>
  </si>
  <si>
    <t>7646F5</t>
  </si>
  <si>
    <t>7646F6</t>
  </si>
  <si>
    <t>7646G2</t>
  </si>
  <si>
    <t>7646H0</t>
  </si>
  <si>
    <t>7646Q3</t>
  </si>
  <si>
    <t>764800</t>
  </si>
  <si>
    <t>7648A0</t>
  </si>
  <si>
    <t>7648C4</t>
  </si>
  <si>
    <t>7648D0</t>
  </si>
  <si>
    <t>7648F5</t>
  </si>
  <si>
    <t>7648F6</t>
  </si>
  <si>
    <t>7648G2</t>
  </si>
  <si>
    <t>7648H0</t>
  </si>
  <si>
    <t>7648Q3</t>
  </si>
  <si>
    <t>764900</t>
  </si>
  <si>
    <t>7649A0</t>
  </si>
  <si>
    <t>7649C4</t>
  </si>
  <si>
    <t>7649D0</t>
  </si>
  <si>
    <t>7649F5</t>
  </si>
  <si>
    <t>7649F6</t>
  </si>
  <si>
    <t>7649G2</t>
  </si>
  <si>
    <t>7649H0</t>
  </si>
  <si>
    <t>7649Q3</t>
  </si>
  <si>
    <t>76M100</t>
  </si>
  <si>
    <t>76M1Q1</t>
  </si>
  <si>
    <t>76M1Q2</t>
  </si>
  <si>
    <t>76M1Q3</t>
  </si>
  <si>
    <t>76M1Q4</t>
  </si>
  <si>
    <t>76M1Q5</t>
  </si>
  <si>
    <t>76M1Q7</t>
  </si>
  <si>
    <t>76M1R6</t>
  </si>
  <si>
    <t>76M1R9</t>
  </si>
  <si>
    <t>76M1SP</t>
  </si>
  <si>
    <t>76M200</t>
  </si>
  <si>
    <t>76M2Q6</t>
  </si>
  <si>
    <t>76N400</t>
  </si>
  <si>
    <t>76N4W1</t>
  </si>
  <si>
    <t>76N4WG</t>
  </si>
  <si>
    <t>76ST00</t>
  </si>
  <si>
    <t>76V100</t>
  </si>
  <si>
    <t>76V1J3</t>
  </si>
  <si>
    <t>76V1J6</t>
  </si>
  <si>
    <t>76V1K6</t>
  </si>
  <si>
    <t>76V1T5</t>
  </si>
  <si>
    <t>B10000</t>
  </si>
  <si>
    <t>B10100</t>
  </si>
  <si>
    <t>B1B600</t>
  </si>
  <si>
    <t>B1B6J8</t>
  </si>
  <si>
    <t>B1B6JD</t>
  </si>
  <si>
    <t>B1B700</t>
  </si>
  <si>
    <t>B1B800</t>
  </si>
  <si>
    <t>B1C100</t>
  </si>
  <si>
    <t>B1C1I4</t>
  </si>
  <si>
    <t>B1C1I5</t>
  </si>
  <si>
    <t>B1C1I6</t>
  </si>
  <si>
    <t>B1C1I9</t>
  </si>
  <si>
    <t>B1C1IE</t>
  </si>
  <si>
    <t>B1C700</t>
  </si>
  <si>
    <t>B1C800</t>
  </si>
  <si>
    <t>B1C900</t>
  </si>
  <si>
    <t>B1C9IC</t>
  </si>
  <si>
    <t>B1C9IF</t>
  </si>
  <si>
    <t>B1CA00</t>
  </si>
  <si>
    <t>B1CAK6</t>
  </si>
  <si>
    <t>B1CAY2</t>
  </si>
  <si>
    <t>B1CB00</t>
  </si>
  <si>
    <t>B1CBM1</t>
  </si>
  <si>
    <t>B1CBM7</t>
  </si>
  <si>
    <t>B1D200</t>
  </si>
  <si>
    <t>B1D2KC</t>
  </si>
  <si>
    <t>B1D300</t>
  </si>
  <si>
    <t>B1D3M8</t>
  </si>
  <si>
    <t>B1E100</t>
  </si>
  <si>
    <t>B1E1J7</t>
  </si>
  <si>
    <t>B1E1JB</t>
  </si>
  <si>
    <t>B1E1JC</t>
  </si>
  <si>
    <t>B1E200</t>
  </si>
  <si>
    <t>B1E2JE</t>
  </si>
  <si>
    <t>B1E2JF</t>
  </si>
  <si>
    <t>B1F100</t>
  </si>
  <si>
    <t>B1F1K3</t>
  </si>
  <si>
    <t>B1F1K5</t>
  </si>
  <si>
    <t>B1F200</t>
  </si>
  <si>
    <t>B1F2QH</t>
  </si>
  <si>
    <t>B1F300</t>
  </si>
  <si>
    <t>B1F3KA</t>
  </si>
  <si>
    <t>B1H100</t>
  </si>
  <si>
    <t>B1H1L3</t>
  </si>
  <si>
    <t>B1H1L4</t>
  </si>
  <si>
    <t>B1H1L5</t>
  </si>
  <si>
    <t>B1H1L9</t>
  </si>
  <si>
    <t>B1H1M1</t>
  </si>
  <si>
    <t>B1H1M2</t>
  </si>
  <si>
    <t>B1H200</t>
  </si>
  <si>
    <t>B1H2LB</t>
  </si>
  <si>
    <t>B1H2LC</t>
  </si>
  <si>
    <t>B1H2LE</t>
  </si>
  <si>
    <t>B1H300</t>
  </si>
  <si>
    <t>B1H400</t>
  </si>
  <si>
    <t>B1M100</t>
  </si>
  <si>
    <t>B1M1IM</t>
  </si>
  <si>
    <t>B1M1Q1</t>
  </si>
  <si>
    <t>B1M1Q2</t>
  </si>
  <si>
    <t>B1M1Q3</t>
  </si>
  <si>
    <t>B1M1Q4</t>
  </si>
  <si>
    <t>B1M1Q5</t>
  </si>
  <si>
    <t>B1M1Q6</t>
  </si>
  <si>
    <t>B1M1QG</t>
  </si>
  <si>
    <t>B1M1QH</t>
  </si>
  <si>
    <t>B1M1QK</t>
  </si>
  <si>
    <t>B1M400</t>
  </si>
  <si>
    <t>B1M4QA</t>
  </si>
  <si>
    <t>B1M4QB</t>
  </si>
  <si>
    <t>B1M4QE</t>
  </si>
  <si>
    <t>B1M4QF</t>
  </si>
  <si>
    <t>B1M4QI</t>
  </si>
  <si>
    <t>B1M4QJ</t>
  </si>
  <si>
    <t>B1N100</t>
  </si>
  <si>
    <t>B1N200</t>
  </si>
  <si>
    <t>B1N202</t>
  </si>
  <si>
    <t>B1N2WR</t>
  </si>
  <si>
    <t>B1N2WS</t>
  </si>
  <si>
    <t>B1N300</t>
  </si>
  <si>
    <t>B1N302</t>
  </si>
  <si>
    <t>B1N3WS</t>
  </si>
  <si>
    <t>B1N800</t>
  </si>
  <si>
    <t>B1N900</t>
  </si>
  <si>
    <t>B1P100</t>
  </si>
  <si>
    <t>B1P300</t>
  </si>
  <si>
    <t>B1P3Q1</t>
  </si>
  <si>
    <t>B1P3SF</t>
  </si>
  <si>
    <t>B1P500</t>
  </si>
  <si>
    <t>B1P5Q1</t>
  </si>
  <si>
    <t>B1P5SF</t>
  </si>
  <si>
    <t>B1P5SG</t>
  </si>
  <si>
    <t>B1P5SH</t>
  </si>
  <si>
    <t>B1P5SI</t>
  </si>
  <si>
    <t>B1P5SJ</t>
  </si>
  <si>
    <t>B1Q500</t>
  </si>
  <si>
    <t>B1Q5V1</t>
  </si>
  <si>
    <t>B1Q5V5</t>
  </si>
  <si>
    <t>B1Q5V7</t>
  </si>
  <si>
    <t>B1Q5V8</t>
  </si>
  <si>
    <t>B1R100</t>
  </si>
  <si>
    <t>B1R200</t>
  </si>
  <si>
    <t>B1R2R9</t>
  </si>
  <si>
    <t>B1R2RE</t>
  </si>
  <si>
    <t>B1R2WT</t>
  </si>
  <si>
    <t>B1R2WU</t>
  </si>
  <si>
    <t>B1R2WV</t>
  </si>
  <si>
    <t>B1R300</t>
  </si>
  <si>
    <t>B1R400</t>
  </si>
  <si>
    <t>B1R4RD</t>
  </si>
  <si>
    <t>B1R4WT</t>
  </si>
  <si>
    <t>B1R500</t>
  </si>
  <si>
    <t>B1R5W1</t>
  </si>
  <si>
    <t>B1R5W6</t>
  </si>
  <si>
    <t>B1R5W8</t>
  </si>
  <si>
    <t>B1R5W9</t>
  </si>
  <si>
    <t>B1R600</t>
  </si>
  <si>
    <t>B1R6WP</t>
  </si>
  <si>
    <t>B1R6WQ</t>
  </si>
  <si>
    <t>B1RA00</t>
  </si>
  <si>
    <t>B1RB00</t>
  </si>
  <si>
    <t>B1RBWA</t>
  </si>
  <si>
    <t>B1RC00</t>
  </si>
  <si>
    <t>B1RCIB</t>
  </si>
  <si>
    <t>B1RCID</t>
  </si>
  <si>
    <t>B1RCIF</t>
  </si>
  <si>
    <t>B1RCIH</t>
  </si>
  <si>
    <t>B1RCIM</t>
  </si>
  <si>
    <t>B1RCIU</t>
  </si>
  <si>
    <t>B1RCIV</t>
  </si>
  <si>
    <t>B1RCTB</t>
  </si>
  <si>
    <t>B1RCTD</t>
  </si>
  <si>
    <t>B1RCTH</t>
  </si>
  <si>
    <t>B1RCTM</t>
  </si>
  <si>
    <t>B1RCTU</t>
  </si>
  <si>
    <t>B1RD00</t>
  </si>
  <si>
    <t>B1RDTI</t>
  </si>
  <si>
    <t>B1RDTT</t>
  </si>
  <si>
    <t>B1RP00</t>
  </si>
  <si>
    <t>B1RU00</t>
  </si>
  <si>
    <t>B1ST00</t>
  </si>
  <si>
    <t>東京支社</t>
  </si>
  <si>
    <t>横浜保全・サービスセンター</t>
  </si>
  <si>
    <t>（総務担当）</t>
  </si>
  <si>
    <t>（管理担当）</t>
  </si>
  <si>
    <t>（工務担当）</t>
  </si>
  <si>
    <t>（工事担当）</t>
  </si>
  <si>
    <t>（更新工事担当）</t>
  </si>
  <si>
    <t>（施設担当）</t>
  </si>
  <si>
    <t>（保全計画担当）</t>
  </si>
  <si>
    <t>（料金担当）</t>
  </si>
  <si>
    <t>御殿場保全・サービスセンター</t>
  </si>
  <si>
    <t>富士保全・サービスセンター</t>
  </si>
  <si>
    <t>静岡保全・サービスセンター</t>
  </si>
  <si>
    <t>浜松保全・サービスセンター</t>
  </si>
  <si>
    <t>八王子保全・サービスセンター</t>
  </si>
  <si>
    <t>大月保全・サービスセンター</t>
  </si>
  <si>
    <t>甲府保全・サービスセンター</t>
  </si>
  <si>
    <t>松本保全・サービスセンター</t>
  </si>
  <si>
    <t>安房峠道路営業所</t>
  </si>
  <si>
    <t>秦野工事事務所</t>
  </si>
  <si>
    <t>総務課</t>
  </si>
  <si>
    <t>用地課</t>
  </si>
  <si>
    <t>工務課</t>
  </si>
  <si>
    <t>舗装工事班</t>
  </si>
  <si>
    <t>施設工事班</t>
  </si>
  <si>
    <t>山北工事区</t>
  </si>
  <si>
    <t>松田工事区</t>
  </si>
  <si>
    <t>伊勢原保全・サービスセンター</t>
  </si>
  <si>
    <t>沼津工事事務所</t>
  </si>
  <si>
    <t>用地第一課</t>
  </si>
  <si>
    <t>用地第二課</t>
  </si>
  <si>
    <t>御殿場工事区</t>
  </si>
  <si>
    <t>小山工事区</t>
  </si>
  <si>
    <t>中部横断道工事区</t>
  </si>
  <si>
    <t>東京工事事務所</t>
  </si>
  <si>
    <t>技術課</t>
  </si>
  <si>
    <t>外環中央トンネル工事区</t>
  </si>
  <si>
    <t>外環中央ジャンクション工事区</t>
  </si>
  <si>
    <t>外環東名ジャンクション工事区</t>
  </si>
  <si>
    <t>外環大泉工事区</t>
  </si>
  <si>
    <t>外環東名北工事区</t>
  </si>
  <si>
    <t>外環東名トンネル工事区</t>
  </si>
  <si>
    <t>厚木工事事務所</t>
  </si>
  <si>
    <t>調査課</t>
  </si>
  <si>
    <t>東名工事区</t>
  </si>
  <si>
    <t>厚木伊勢原工事区</t>
  </si>
  <si>
    <t>新湘南工事区</t>
  </si>
  <si>
    <t>八王子工事事務所</t>
  </si>
  <si>
    <t>構造工事区</t>
  </si>
  <si>
    <t>小仏工事区</t>
  </si>
  <si>
    <t>相模湖工事区</t>
  </si>
  <si>
    <t>保全・サービス事業部</t>
  </si>
  <si>
    <t>企画統括課</t>
  </si>
  <si>
    <t>道路管理課</t>
  </si>
  <si>
    <t>料金課</t>
  </si>
  <si>
    <t>保全課</t>
  </si>
  <si>
    <t>施設課</t>
  </si>
  <si>
    <t>保全計画課</t>
  </si>
  <si>
    <t>構造技術課</t>
  </si>
  <si>
    <t>サービスエリア保全課</t>
  </si>
  <si>
    <t>料金サービス課</t>
  </si>
  <si>
    <t>交通技術課</t>
  </si>
  <si>
    <t>保全・サービス事業部川崎管制Ｃ</t>
  </si>
  <si>
    <t>交通管制課</t>
  </si>
  <si>
    <t>保全・サービス事業部八王子管制Ｃ</t>
  </si>
  <si>
    <t>建設事業部</t>
  </si>
  <si>
    <t>建設課</t>
  </si>
  <si>
    <t>施設建設課</t>
  </si>
  <si>
    <t>東京外環建設課</t>
  </si>
  <si>
    <t>補償審査課</t>
  </si>
  <si>
    <t>環境・技術管理部</t>
  </si>
  <si>
    <t>技術管理課</t>
  </si>
  <si>
    <t>環境・技術課</t>
  </si>
  <si>
    <t>品質検査課</t>
  </si>
  <si>
    <t>嘱託</t>
  </si>
  <si>
    <t>総務企画部</t>
  </si>
  <si>
    <t>経理課</t>
  </si>
  <si>
    <t>契約課</t>
  </si>
  <si>
    <t>広報・ＣＳ課</t>
  </si>
  <si>
    <t>総務課（在八王子）</t>
  </si>
  <si>
    <t>企画調整課</t>
  </si>
  <si>
    <t>高速道路事業部</t>
  </si>
  <si>
    <t>高速道路事業部道路管制Ｃ</t>
  </si>
  <si>
    <t>総務・経理課</t>
  </si>
  <si>
    <t>名古屋支社</t>
  </si>
  <si>
    <t>豊田保全・サービスセンター</t>
  </si>
  <si>
    <t>名古屋保全・サービスセンター</t>
  </si>
  <si>
    <t>飯田保全・サービスセンター</t>
  </si>
  <si>
    <t>多治見保全・サービスセンター</t>
  </si>
  <si>
    <t>羽島保全・サービスセンター</t>
  </si>
  <si>
    <t>彦根保全・サービスセンター</t>
  </si>
  <si>
    <t>岐阜保全・サービスセンター</t>
  </si>
  <si>
    <t>桑名保全・サービスセンター</t>
  </si>
  <si>
    <t>津高速道路事務所</t>
  </si>
  <si>
    <t>紀勢工事区</t>
  </si>
  <si>
    <t>紀勢北工事区</t>
  </si>
  <si>
    <t>高山保全・サービスセンター</t>
  </si>
  <si>
    <t>名古屋工事事務所</t>
  </si>
  <si>
    <t>名古屋工事区</t>
  </si>
  <si>
    <t>三好一宮工事区</t>
  </si>
  <si>
    <t>耐震東工事区</t>
  </si>
  <si>
    <t>耐震西工事区</t>
  </si>
  <si>
    <t>更新工事区</t>
  </si>
  <si>
    <t>四日市工事事務所</t>
  </si>
  <si>
    <t>亀山甲賀工事区</t>
  </si>
  <si>
    <t>北勢工事区</t>
  </si>
  <si>
    <t>岐阜工事事務所</t>
  </si>
  <si>
    <t>可児工事区</t>
  </si>
  <si>
    <t>岐阜北工事区</t>
  </si>
  <si>
    <t>岐阜南工事区</t>
  </si>
  <si>
    <t>高山工事事務所</t>
  </si>
  <si>
    <t>道路管制Ｃ・交通管制課（在豊田）</t>
  </si>
  <si>
    <t>保全・サービス事業部道路管制Ｃ</t>
  </si>
  <si>
    <t>金沢支社</t>
  </si>
  <si>
    <t>高岡工事事務所</t>
  </si>
  <si>
    <t>白川工事区</t>
  </si>
  <si>
    <t>五箇山工事区</t>
  </si>
  <si>
    <t>城端工事区</t>
  </si>
  <si>
    <t>富山保全・サービスセンター</t>
  </si>
  <si>
    <t>金沢保全・サービスセンター</t>
  </si>
  <si>
    <t>福井保全・サービスセンター</t>
  </si>
  <si>
    <t>敦賀保全・サービスセンター</t>
  </si>
  <si>
    <t>中日本本社</t>
  </si>
  <si>
    <t>調達適正化推進室</t>
  </si>
  <si>
    <t>契約企画課</t>
  </si>
  <si>
    <t>総務本部・契約審査部</t>
  </si>
  <si>
    <t>発注審査課</t>
  </si>
  <si>
    <t>監査役室</t>
  </si>
  <si>
    <t>監査部</t>
  </si>
  <si>
    <t>経営企画課</t>
  </si>
  <si>
    <t>高速道路高度化企画室</t>
  </si>
  <si>
    <t>地域共創室</t>
  </si>
  <si>
    <t>グループ管理課</t>
  </si>
  <si>
    <t>経営企画課（在町田）</t>
  </si>
  <si>
    <t>経営企画本部</t>
  </si>
  <si>
    <t>経営企画課（※東京）</t>
  </si>
  <si>
    <t>グループ管理課（※東京）</t>
  </si>
  <si>
    <t>経営企画本部・広報部</t>
  </si>
  <si>
    <t>広報課</t>
  </si>
  <si>
    <t>ＣＳ推進課</t>
  </si>
  <si>
    <t>経営企画本部・ＤＸ推進部</t>
  </si>
  <si>
    <t>ＤＸ推進課</t>
  </si>
  <si>
    <t>情報システム課</t>
  </si>
  <si>
    <t>広報課（※東京）</t>
  </si>
  <si>
    <t>情報システム課（在東京）</t>
  </si>
  <si>
    <t>総務本部・経理部</t>
  </si>
  <si>
    <t>財務課</t>
  </si>
  <si>
    <t>経理審査課</t>
  </si>
  <si>
    <t>経理課（※東京）</t>
  </si>
  <si>
    <t>財務課（※東京）</t>
  </si>
  <si>
    <t>総務本部・総務部</t>
  </si>
  <si>
    <t>総務・秘書課</t>
  </si>
  <si>
    <t>法務課</t>
  </si>
  <si>
    <t>総務本部</t>
  </si>
  <si>
    <t>笹子ＴＮ事故被害者ご相談室</t>
  </si>
  <si>
    <t>総務・秘書課（※東京）</t>
  </si>
  <si>
    <t>総務本部・人事部</t>
  </si>
  <si>
    <t>人事課</t>
  </si>
  <si>
    <t>労務・厚生課</t>
  </si>
  <si>
    <t>人財開発課</t>
  </si>
  <si>
    <t>人事課（在町田）</t>
  </si>
  <si>
    <t>人事課（在米国）</t>
  </si>
  <si>
    <t>人事課（在フランス）</t>
  </si>
  <si>
    <t>人事課（※東京）</t>
  </si>
  <si>
    <t>労務・厚生課（※東京）</t>
  </si>
  <si>
    <t>人財開発課（※東京）</t>
  </si>
  <si>
    <t>保全企画本部</t>
  </si>
  <si>
    <t>ｉ－ＭＯＶＥＭＥＮＴ推進室</t>
  </si>
  <si>
    <t>保全企画課</t>
  </si>
  <si>
    <t>交通課</t>
  </si>
  <si>
    <t>料金課（在川崎）</t>
  </si>
  <si>
    <t>危機管理・防災課</t>
  </si>
  <si>
    <t>料金課（在八王子）</t>
  </si>
  <si>
    <t>道路管理課（※東京）</t>
  </si>
  <si>
    <t>交通課（※東京）</t>
  </si>
  <si>
    <t>施設課（※東京）</t>
  </si>
  <si>
    <t>料金課（※東京）</t>
  </si>
  <si>
    <t>危機管理・防災課（※東京）</t>
  </si>
  <si>
    <t>保全企画課（※東京）</t>
  </si>
  <si>
    <t>建設企画本部</t>
  </si>
  <si>
    <t>高速道路計画課</t>
  </si>
  <si>
    <t>建設企画課</t>
  </si>
  <si>
    <t>用地課（在東京）</t>
  </si>
  <si>
    <t>建設企画課（在東京）</t>
  </si>
  <si>
    <t>総合安全推進部</t>
  </si>
  <si>
    <t>事業開発・推進本部</t>
  </si>
  <si>
    <t>事業開発推進本部ＳＡ事業部在東京</t>
  </si>
  <si>
    <t>企画統括課（在東京）</t>
  </si>
  <si>
    <t>サービスエリア事業課（在東京）</t>
  </si>
  <si>
    <t>サービスエリア事業課</t>
  </si>
  <si>
    <t>サービスエリア事業課（在各務原）</t>
  </si>
  <si>
    <t>サービスエリア事業課（在沼津）</t>
  </si>
  <si>
    <t>サービスエリア事業課（在四日市）</t>
  </si>
  <si>
    <t>サービスエリア事業課（在八王子）</t>
  </si>
  <si>
    <t>新事業開発課</t>
  </si>
  <si>
    <t>新事業開発課（在浜松）</t>
  </si>
  <si>
    <t>不動産事業課</t>
  </si>
  <si>
    <t>観光振興課</t>
  </si>
  <si>
    <t>技術本部</t>
  </si>
  <si>
    <t>構造技術課（在町田）</t>
  </si>
  <si>
    <t>技術企画課</t>
  </si>
  <si>
    <t>技術企画課（在町田）</t>
  </si>
  <si>
    <t>環境企画課</t>
  </si>
  <si>
    <t>構造技術課（在東京）</t>
  </si>
  <si>
    <t>技術企画課（在東京）</t>
  </si>
  <si>
    <t>施設・交通技術課</t>
  </si>
  <si>
    <t>技術管理課（在町田）</t>
  </si>
  <si>
    <t>施設・交通技術課（在町田）</t>
  </si>
  <si>
    <t>技術管理課（在東京）</t>
  </si>
  <si>
    <t>施設・交通技術課（在東京）</t>
  </si>
  <si>
    <t>技術開発課</t>
  </si>
  <si>
    <t>海外事業課</t>
  </si>
  <si>
    <t>海外事業課（在比国ダバオ市）</t>
  </si>
  <si>
    <t>海外事業課（在フランス）</t>
  </si>
  <si>
    <t>海外事業課（在米国ヒューストン）</t>
  </si>
  <si>
    <t>海外事業課（在比国マカティ市）</t>
  </si>
  <si>
    <t>海外事業課（在米国ダラス）</t>
  </si>
  <si>
    <t>海外事業課（在ベトナム国ハノイ市</t>
  </si>
  <si>
    <t>インフラソリューション推進課</t>
  </si>
  <si>
    <t>技術事業課（在比国ダバオ市）</t>
  </si>
  <si>
    <t>技術事業課（在米国ヒューストン）</t>
  </si>
  <si>
    <t>技術事業課（在比国マカティ市）</t>
  </si>
  <si>
    <t>技術事業課（在米国ダラス）</t>
  </si>
  <si>
    <t>海外事業課（在東京）</t>
  </si>
  <si>
    <t>技術事業課（在東京）</t>
  </si>
  <si>
    <t>本社・局名称</t>
  </si>
  <si>
    <t>室部・事務所名称</t>
  </si>
  <si>
    <t>課・工事区名称</t>
  </si>
  <si>
    <t>列1</t>
    <phoneticPr fontId="1"/>
  </si>
  <si>
    <t>東京支社横浜保全・サービスセンター</t>
  </si>
  <si>
    <t>東京支社横浜保全・サービスセンター（管理担当）</t>
  </si>
  <si>
    <t>東京支社横浜保全・サービスセンター（工務担当）</t>
  </si>
  <si>
    <t>東京支社横浜保全・サービスセンター（工事担当）</t>
  </si>
  <si>
    <t>東京支社横浜保全・サービスセンター（更新工事担当）</t>
  </si>
  <si>
    <t>東京支社横浜保全・サービスセンター（施設担当）</t>
  </si>
  <si>
    <t>東京支社横浜保全・サービスセンター（保全計画担当）</t>
  </si>
  <si>
    <t>東京支社横浜保全・サービスセンター（料金担当）</t>
  </si>
  <si>
    <t>東京支社御殿場保全・サービスセンター</t>
  </si>
  <si>
    <t>東京支社御殿場保全・サービスセンター（総務担当）</t>
  </si>
  <si>
    <t>東京支社御殿場保全・サービスセンター（管理担当）</t>
  </si>
  <si>
    <t>東京支社御殿場保全・サービスセンター（工務担当）</t>
  </si>
  <si>
    <t>東京支社御殿場保全・サービスセンター（工事担当）</t>
  </si>
  <si>
    <t>東京支社御殿場保全・サービスセンター（更新工事担当）</t>
  </si>
  <si>
    <t>東京支社御殿場保全・サービスセンター（施設担当）</t>
  </si>
  <si>
    <t>東京支社御殿場保全・サービスセンター（保全計画担当）</t>
  </si>
  <si>
    <t>東京支社御殿場保全・サービスセンター（料金担当）</t>
  </si>
  <si>
    <t>東京支社富士保全・サービスセンター</t>
  </si>
  <si>
    <t>東京支社富士保全・サービスセンター（総務担当）</t>
  </si>
  <si>
    <t>東京支社富士保全・サービスセンター（管理担当）</t>
  </si>
  <si>
    <t>東京支社富士保全・サービスセンター（工務担当）</t>
  </si>
  <si>
    <t>東京支社富士保全・サービスセンター（工事担当）</t>
  </si>
  <si>
    <t>東京支社富士保全・サービスセンター（更新工事担当）</t>
  </si>
  <si>
    <t>東京支社富士保全・サービスセンター（施設担当）</t>
  </si>
  <si>
    <t>東京支社富士保全・サービスセンター（保全計画担当）</t>
  </si>
  <si>
    <t>東京支社富士保全・サービスセンター（料金担当）</t>
  </si>
  <si>
    <t>東京支社静岡保全・サービスセンター</t>
  </si>
  <si>
    <t>東京支社静岡保全・サービスセンター（総務担当）</t>
  </si>
  <si>
    <t>東京支社静岡保全・サービスセンター（管理担当）</t>
  </si>
  <si>
    <t>東京支社静岡保全・サービスセンター（工務担当）</t>
  </si>
  <si>
    <t>東京支社静岡保全・サービスセンター（工事担当）</t>
  </si>
  <si>
    <t>東京支社静岡保全・サービスセンター（更新工事担当）</t>
  </si>
  <si>
    <t>東京支社静岡保全・サービスセンター（施設担当）</t>
  </si>
  <si>
    <t>東京支社静岡保全・サービスセンター（保全計画担当）</t>
  </si>
  <si>
    <t>東京支社静岡保全・サービスセンター（料金担当）</t>
  </si>
  <si>
    <t>東京支社浜松保全・サービスセンター</t>
  </si>
  <si>
    <t>東京支社浜松保全・サービスセンター（総務担当）</t>
  </si>
  <si>
    <t>東京支社浜松保全・サービスセンター（管理担当）</t>
  </si>
  <si>
    <t>東京支社浜松保全・サービスセンター（工務担当）</t>
  </si>
  <si>
    <t>東京支社浜松保全・サービスセンター（工事担当）</t>
  </si>
  <si>
    <t>東京支社浜松保全・サービスセンター（更新工事担当）</t>
  </si>
  <si>
    <t>東京支社浜松保全・サービスセンター（施設担当）</t>
  </si>
  <si>
    <t>東京支社浜松保全・サービスセンター（保全計画担当）</t>
  </si>
  <si>
    <t>東京支社浜松保全・サービスセンター（料金担当）</t>
  </si>
  <si>
    <t>東京支社八王子保全・サービスセンター</t>
  </si>
  <si>
    <t>東京支社八王子保全・サービスセンター（総務担当）</t>
  </si>
  <si>
    <t>東京支社八王子保全・サービスセンター（管理担当）</t>
  </si>
  <si>
    <t>東京支社八王子保全・サービスセンター（工務担当）</t>
  </si>
  <si>
    <t>東京支社八王子保全・サービスセンター（工事担当）</t>
  </si>
  <si>
    <t>東京支社八王子保全・サービスセンター（更新工事担当）</t>
  </si>
  <si>
    <t>東京支社八王子保全・サービスセンター（施設担当）</t>
  </si>
  <si>
    <t>東京支社八王子保全・サービスセンター（保全計画担当）</t>
  </si>
  <si>
    <t>東京支社八王子保全・サービスセンター（料金担当）</t>
  </si>
  <si>
    <t>東京支社大月保全・サービスセンター</t>
  </si>
  <si>
    <t>東京支社大月保全・サービスセンター（総務担当）</t>
  </si>
  <si>
    <t>東京支社大月保全・サービスセンター（管理担当）</t>
  </si>
  <si>
    <t>東京支社大月保全・サービスセンター（工務担当）</t>
  </si>
  <si>
    <t>東京支社大月保全・サービスセンター（工事担当）</t>
  </si>
  <si>
    <t>東京支社大月保全・サービスセンター（更新工事担当）</t>
  </si>
  <si>
    <t>東京支社大月保全・サービスセンター（施設担当）</t>
  </si>
  <si>
    <t>東京支社大月保全・サービスセンター（保全計画担当）</t>
  </si>
  <si>
    <t>東京支社大月保全・サービスセンター（料金担当）</t>
  </si>
  <si>
    <t>東京支社甲府保全・サービスセンター</t>
  </si>
  <si>
    <t>東京支社甲府保全・サービスセンター（総務担当）</t>
  </si>
  <si>
    <t>東京支社甲府保全・サービスセンター（管理担当）</t>
  </si>
  <si>
    <t>東京支社甲府保全・サービスセンター（工務担当）</t>
  </si>
  <si>
    <t>東京支社甲府保全・サービスセンター（工事担当）</t>
  </si>
  <si>
    <t>東京支社甲府保全・サービスセンター（更新工事担当）</t>
  </si>
  <si>
    <t>東京支社甲府保全・サービスセンター（施設担当）</t>
  </si>
  <si>
    <t>東京支社甲府保全・サービスセンター（保全計画担当）</t>
  </si>
  <si>
    <t>東京支社甲府保全・サービスセンター（料金担当）</t>
  </si>
  <si>
    <t>東京支社松本保全・サービスセンター</t>
  </si>
  <si>
    <t>東京支社松本保全・サービスセンター安房峠道路営業所</t>
  </si>
  <si>
    <t>東京支社松本保全・サービスセンター（総務担当）</t>
  </si>
  <si>
    <t>東京支社松本保全・サービスセンター（管理担当）</t>
  </si>
  <si>
    <t>東京支社松本保全・サービスセンター（工務担当）</t>
  </si>
  <si>
    <t>東京支社松本保全・サービスセンター（工事担当）</t>
  </si>
  <si>
    <t>東京支社松本保全・サービスセンター（更新工事担当）</t>
  </si>
  <si>
    <t>東京支社松本保全・サービスセンター（施設担当）</t>
  </si>
  <si>
    <t>東京支社松本保全・サービスセンター（保全計画担当）</t>
  </si>
  <si>
    <t>東京支社松本保全・サービスセンター（料金担当）</t>
  </si>
  <si>
    <t>東京支社秦野工事事務所</t>
  </si>
  <si>
    <t>東京支社秦野工事事務所総務課</t>
  </si>
  <si>
    <t>東京支社秦野工事事務所用地課</t>
  </si>
  <si>
    <t>東京支社秦野工事事務所工務課</t>
  </si>
  <si>
    <t>東京支社秦野工事事務所舗装工事班</t>
  </si>
  <si>
    <t>東京支社秦野工事事務所施設工事班</t>
  </si>
  <si>
    <t>東京支社秦野工事事務所山北工事区</t>
  </si>
  <si>
    <t>東京支社秦野工事事務所松田工事区</t>
  </si>
  <si>
    <t>東京支社伊勢原保全・サービスセンター</t>
  </si>
  <si>
    <t>東京支社伊勢原保全・サービスセンター（総務担当）</t>
  </si>
  <si>
    <t>東京支社伊勢原保全・サービスセンター（管理担当）</t>
  </si>
  <si>
    <t>東京支社伊勢原保全・サービスセンター（工務担当）</t>
  </si>
  <si>
    <t>東京支社伊勢原保全・サービスセンター（工事担当）</t>
  </si>
  <si>
    <t>東京支社伊勢原保全・サービスセンター（更新工事担当）</t>
  </si>
  <si>
    <t>東京支社伊勢原保全・サービスセンター（施設担当）</t>
  </si>
  <si>
    <t>東京支社伊勢原保全・サービスセンター（保全計画担当）</t>
  </si>
  <si>
    <t>東京支社伊勢原保全・サービスセンター（料金担当）</t>
  </si>
  <si>
    <t>東京支社沼津工事事務所</t>
  </si>
  <si>
    <t>東京支社沼津工事事務所総務課</t>
  </si>
  <si>
    <t>東京支社沼津工事事務所用地第一課</t>
  </si>
  <si>
    <t>東京支社沼津工事事務所用地第二課</t>
  </si>
  <si>
    <t>東京支社沼津工事事務所工務課</t>
  </si>
  <si>
    <t>東京支社沼津工事事務所舗装工事班</t>
  </si>
  <si>
    <t>東京支社沼津工事事務所施設工事班</t>
  </si>
  <si>
    <t>東京支社沼津工事事務所御殿場工事区</t>
  </si>
  <si>
    <t>東京支社沼津工事事務所小山工事区</t>
  </si>
  <si>
    <t>東京支社沼津工事事務所中部横断道工事区</t>
  </si>
  <si>
    <t>東京支社東京工事事務所</t>
  </si>
  <si>
    <t>東京支社東京工事事務所総務課</t>
  </si>
  <si>
    <t>東京支社東京工事事務所用地第一課</t>
  </si>
  <si>
    <t>東京支社東京工事事務所用地第二課</t>
  </si>
  <si>
    <t>東京支社東京工事事務所工務課</t>
  </si>
  <si>
    <t>東京支社東京工事事務所技術課</t>
  </si>
  <si>
    <t>東京支社東京工事事務所施設工事班</t>
  </si>
  <si>
    <t>東京支社東京工事事務所外環中央トンネル工事区</t>
  </si>
  <si>
    <t>東京支社東京工事事務所外環中央ジャンクション工事区</t>
  </si>
  <si>
    <t>東京支社東京工事事務所外環東名ジャンクション工事区</t>
  </si>
  <si>
    <t>東京支社東京工事事務所外環大泉工事区</t>
  </si>
  <si>
    <t>東京支社東京工事事務所外環東名北工事区</t>
  </si>
  <si>
    <t>東京支社東京工事事務所外環東名トンネル工事区</t>
  </si>
  <si>
    <t>東京支社厚木工事事務所</t>
  </si>
  <si>
    <t>東京支社厚木工事事務所総務課</t>
  </si>
  <si>
    <t>東京支社厚木工事事務所用地課</t>
  </si>
  <si>
    <t>東京支社厚木工事事務所工務課</t>
  </si>
  <si>
    <t>東京支社厚木工事事務所調査課</t>
  </si>
  <si>
    <t>東京支社厚木工事事務所施設工事班</t>
  </si>
  <si>
    <t>東京支社厚木工事事務所東名工事区</t>
  </si>
  <si>
    <t>東京支社厚木工事事務所厚木伊勢原工事区</t>
  </si>
  <si>
    <t>東京支社厚木工事事務所新湘南工事区</t>
  </si>
  <si>
    <t>東京支社八王子工事事務所</t>
  </si>
  <si>
    <t>東京支社八王子工事事務所総務課</t>
  </si>
  <si>
    <t>東京支社八王子工事事務所用地課</t>
  </si>
  <si>
    <t>東京支社八王子工事事務所工務課</t>
  </si>
  <si>
    <t>東京支社八王子工事事務所構造工事区</t>
  </si>
  <si>
    <t>東京支社八王子工事事務所小仏工事区</t>
  </si>
  <si>
    <t>東京支社八王子工事事務所相模湖工事区</t>
  </si>
  <si>
    <t>東京支社保全・サービス事業部</t>
  </si>
  <si>
    <t>東京支社保全・サービス事業部企画統括課</t>
  </si>
  <si>
    <t>東京支社保全・サービス事業部道路管理課</t>
  </si>
  <si>
    <t>東京支社保全・サービス事業部料金課</t>
  </si>
  <si>
    <t>東京支社保全・サービス事業部保全課</t>
  </si>
  <si>
    <t>東京支社保全・サービス事業部施設課</t>
  </si>
  <si>
    <t>東京支社保全・サービス事業部保全計画課</t>
  </si>
  <si>
    <t>東京支社保全・サービス事業部構造技術課</t>
  </si>
  <si>
    <t>東京支社保全・サービス事業部サービスエリア保全課</t>
  </si>
  <si>
    <t>東京支社保全・サービス事業部料金サービス課</t>
  </si>
  <si>
    <t>東京支社保全・サービス事業部交通技術課</t>
  </si>
  <si>
    <t>東京支社保全・サービス事業部川崎管制Ｃ</t>
  </si>
  <si>
    <t>東京支社保全・サービス事業部川崎管制Ｃ交通管制課</t>
  </si>
  <si>
    <t>東京支社保全・サービス事業部八王子管制Ｃ</t>
  </si>
  <si>
    <t>東京支社保全・サービス事業部八王子管制Ｃ交通管制課</t>
  </si>
  <si>
    <t>東京支社建設事業部</t>
  </si>
  <si>
    <t>東京支社建設事業部企画統括課</t>
  </si>
  <si>
    <t>東京支社建設事業部建設課</t>
  </si>
  <si>
    <t>東京支社建設事業部用地課</t>
  </si>
  <si>
    <t>東京支社建設事業部施設建設課</t>
  </si>
  <si>
    <t>東京支社建設事業部構造技術課</t>
  </si>
  <si>
    <t>東京支社建設事業部東京外環建設課</t>
  </si>
  <si>
    <t>東京支社建設事業部補償審査課</t>
  </si>
  <si>
    <t>東京支社環境・技術管理部</t>
  </si>
  <si>
    <t>東京支社環境・技術管理部技術管理課</t>
  </si>
  <si>
    <t>東京支社環境・技術管理部環境・技術課</t>
  </si>
  <si>
    <t>東京支社環境・技術管理部品質検査課</t>
  </si>
  <si>
    <t>東京支社嘱託</t>
  </si>
  <si>
    <t>東京支社総務企画部</t>
  </si>
  <si>
    <t>東京支社総務企画部経理課</t>
  </si>
  <si>
    <t>東京支社総務企画部契約課</t>
  </si>
  <si>
    <t>東京支社総務企画部総務課</t>
  </si>
  <si>
    <t>東京支社総務企画部広報・ＣＳ課</t>
  </si>
  <si>
    <t>東京支社総務企画部総務課（在八王子）</t>
  </si>
  <si>
    <t>東京支社総務企画部企画調整課</t>
  </si>
  <si>
    <t>名古屋支社豊田保全・サービスセンター</t>
  </si>
  <si>
    <t>名古屋支社豊田保全・サービスセンター（総務担当）</t>
  </si>
  <si>
    <t>名古屋支社豊田保全・サービスセンター（管理担当）</t>
  </si>
  <si>
    <t>名古屋支社豊田保全・サービスセンター（工務担当）</t>
  </si>
  <si>
    <t>名古屋支社豊田保全・サービスセンター（工事担当）</t>
  </si>
  <si>
    <t>名古屋支社豊田保全・サービスセンター（施設担当）</t>
  </si>
  <si>
    <t>名古屋支社豊田保全・サービスセンター（保全計画担当）</t>
  </si>
  <si>
    <t>名古屋支社豊田保全・サービスセンター（料金担当）</t>
  </si>
  <si>
    <t>名古屋支社名古屋保全・サービスセンター</t>
  </si>
  <si>
    <t>名古屋支社名古屋保全・サービスセンター（総務担当）</t>
  </si>
  <si>
    <t>名古屋支社名古屋保全・サービスセンター（管理担当）</t>
  </si>
  <si>
    <t>名古屋支社名古屋保全・サービスセンター（工務担当）</t>
  </si>
  <si>
    <t>名古屋支社名古屋保全・サービスセンター（工事担当）</t>
  </si>
  <si>
    <t>名古屋支社名古屋保全・サービスセンター（施設担当）</t>
  </si>
  <si>
    <t>名古屋支社名古屋保全・サービスセンター（保全計画担当）</t>
  </si>
  <si>
    <t>名古屋支社名古屋保全・サービスセンター（料金担当）</t>
  </si>
  <si>
    <t>名古屋支社飯田保全・サービスセンター</t>
  </si>
  <si>
    <t>名古屋支社飯田保全・サービスセンター（総務担当）</t>
  </si>
  <si>
    <t>名古屋支社飯田保全・サービスセンター（管理担当）</t>
  </si>
  <si>
    <t>名古屋支社飯田保全・サービスセンター（工務担当）</t>
  </si>
  <si>
    <t>名古屋支社飯田保全・サービスセンター（工事担当）</t>
  </si>
  <si>
    <t>名古屋支社飯田保全・サービスセンター（更新工事担当）</t>
  </si>
  <si>
    <t>名古屋支社飯田保全・サービスセンター（施設担当）</t>
  </si>
  <si>
    <t>名古屋支社飯田保全・サービスセンター（保全計画担当）</t>
  </si>
  <si>
    <t>名古屋支社飯田保全・サービスセンター（料金担当）</t>
  </si>
  <si>
    <t>名古屋支社多治見保全・サービスセンター</t>
  </si>
  <si>
    <t>名古屋支社多治見保全・サービスセンター（総務担当）</t>
  </si>
  <si>
    <t>名古屋支社多治見保全・サービスセンター（管理担当）</t>
  </si>
  <si>
    <t>名古屋支社多治見保全・サービスセンター（工務担当）</t>
  </si>
  <si>
    <t>名古屋支社多治見保全・サービスセンター（工事担当）</t>
  </si>
  <si>
    <t>名古屋支社多治見保全・サービスセンター（施設担当）</t>
  </si>
  <si>
    <t>名古屋支社多治見保全・サービスセンター（保全計画担当）</t>
  </si>
  <si>
    <t>名古屋支社多治見保全・サービスセンター（料金担当）</t>
  </si>
  <si>
    <t>名古屋支社羽島保全・サービスセンター</t>
  </si>
  <si>
    <t>名古屋支社羽島保全・サービスセンター（総務担当）</t>
  </si>
  <si>
    <t>名古屋支社羽島保全・サービスセンター（管理担当）</t>
  </si>
  <si>
    <t>名古屋支社羽島保全・サービスセンター（工務担当）</t>
  </si>
  <si>
    <t>名古屋支社羽島保全・サービスセンター（工事担当）</t>
  </si>
  <si>
    <t>名古屋支社羽島保全・サービスセンター（更新工事担当）</t>
  </si>
  <si>
    <t>名古屋支社羽島保全・サービスセンター（施設担当）</t>
  </si>
  <si>
    <t>名古屋支社羽島保全・サービスセンター（保全計画担当）</t>
  </si>
  <si>
    <t>名古屋支社羽島保全・サービスセンター（料金担当）</t>
  </si>
  <si>
    <t>名古屋支社彦根保全・サービスセンター</t>
  </si>
  <si>
    <t>名古屋支社彦根保全・サービスセンター（総務担当）</t>
  </si>
  <si>
    <t>名古屋支社彦根保全・サービスセンター（管理担当）</t>
  </si>
  <si>
    <t>名古屋支社彦根保全・サービスセンター（工務担当）</t>
  </si>
  <si>
    <t>名古屋支社彦根保全・サービスセンター（工事担当）</t>
  </si>
  <si>
    <t>名古屋支社彦根保全・サービスセンター（更新工事担当）</t>
  </si>
  <si>
    <t>名古屋支社彦根保全・サービスセンター（施設担当）</t>
  </si>
  <si>
    <t>名古屋支社彦根保全・サービスセンター（保全計画担当）</t>
  </si>
  <si>
    <t>名古屋支社彦根保全・サービスセンター（料金担当）</t>
  </si>
  <si>
    <t>名古屋支社岐阜保全・サービスセンター</t>
  </si>
  <si>
    <t>名古屋支社岐阜保全・サービスセンター（総務担当）</t>
  </si>
  <si>
    <t>名古屋支社岐阜保全・サービスセンター（管理担当）</t>
  </si>
  <si>
    <t>名古屋支社岐阜保全・サービスセンター（工務担当）</t>
  </si>
  <si>
    <t>名古屋支社岐阜保全・サービスセンター（工事担当）</t>
  </si>
  <si>
    <t>名古屋支社岐阜保全・サービスセンター（施設担当）</t>
  </si>
  <si>
    <t>名古屋支社岐阜保全・サービスセンター（保全計画担当）</t>
  </si>
  <si>
    <t>名古屋支社岐阜保全・サービスセンター（料金担当）</t>
  </si>
  <si>
    <t>名古屋支社桑名保全・サービスセンター</t>
  </si>
  <si>
    <t>名古屋支社桑名保全・サービスセンター（総務担当）</t>
  </si>
  <si>
    <t>名古屋支社桑名保全・サービスセンター（管理担当）</t>
  </si>
  <si>
    <t>名古屋支社桑名保全・サービスセンター（工務担当）</t>
  </si>
  <si>
    <t>名古屋支社桑名保全・サービスセンター（工事担当）</t>
  </si>
  <si>
    <t>名古屋支社桑名保全・サービスセンター（更新工事担当）</t>
  </si>
  <si>
    <t>名古屋支社桑名保全・サービスセンター（施設担当）</t>
  </si>
  <si>
    <t>名古屋支社桑名保全・サービスセンター（保全計画担当）</t>
  </si>
  <si>
    <t>名古屋支社桑名保全・サービスセンター（料金担当）</t>
  </si>
  <si>
    <t>名古屋支社津高速道路事務所</t>
  </si>
  <si>
    <t>名古屋支社津高速道路事務所紀勢工事区</t>
  </si>
  <si>
    <t>名古屋支社津高速道路事務所紀勢北工事区</t>
  </si>
  <si>
    <t>名古屋支社津高速道路事務所（総務担当）</t>
  </si>
  <si>
    <t>名古屋支社津高速道路事務所（管理担当）</t>
  </si>
  <si>
    <t>名古屋支社津高速道路事務所（工務担当）</t>
  </si>
  <si>
    <t>名古屋支社津高速道路事務所（工事担当）</t>
  </si>
  <si>
    <t>名古屋支社津高速道路事務所（施設担当）</t>
  </si>
  <si>
    <t>名古屋支社津高速道路事務所（保全計画担当）</t>
  </si>
  <si>
    <t>名古屋支社津高速道路事務所（料金担当）</t>
  </si>
  <si>
    <t>名古屋支社高山保全・サービスセンター</t>
  </si>
  <si>
    <t>名古屋支社高山保全・サービスセンター（総務担当）</t>
  </si>
  <si>
    <t>名古屋支社高山保全・サービスセンター（管理担当）</t>
  </si>
  <si>
    <t>名古屋支社高山保全・サービスセンター（工務担当）</t>
  </si>
  <si>
    <t>名古屋支社高山保全・サービスセンター（工事担当）</t>
  </si>
  <si>
    <t>名古屋支社高山保全・サービスセンター（施設担当）</t>
  </si>
  <si>
    <t>名古屋支社高山保全・サービスセンター（保全計画担当）</t>
  </si>
  <si>
    <t>名古屋支社高山保全・サービスセンター（料金担当）</t>
  </si>
  <si>
    <t>名古屋支社名古屋工事事務所</t>
  </si>
  <si>
    <t>名古屋支社名古屋工事事務所総務課</t>
  </si>
  <si>
    <t>名古屋支社名古屋工事事務所用地課</t>
  </si>
  <si>
    <t>名古屋支社名古屋工事事務所工務課</t>
  </si>
  <si>
    <t>名古屋支社名古屋工事事務所名古屋工事区</t>
  </si>
  <si>
    <t>名古屋支社名古屋工事事務所三好一宮工事区</t>
  </si>
  <si>
    <t>名古屋支社名古屋工事事務所耐震東工事区</t>
  </si>
  <si>
    <t>名古屋支社名古屋工事事務所耐震西工事区</t>
  </si>
  <si>
    <t>名古屋支社名古屋工事事務所更新工事区</t>
  </si>
  <si>
    <t>名古屋支社四日市工事事務所</t>
  </si>
  <si>
    <t>名古屋支社四日市工事事務所総務課</t>
  </si>
  <si>
    <t>名古屋支社四日市工事事務所用地課</t>
  </si>
  <si>
    <t>名古屋支社四日市工事事務所工務課</t>
  </si>
  <si>
    <t>名古屋支社四日市工事事務所舗装工事班</t>
  </si>
  <si>
    <t>名古屋支社四日市工事事務所施設工事班</t>
  </si>
  <si>
    <t>名古屋支社四日市工事事務所亀山甲賀工事区</t>
  </si>
  <si>
    <t>名古屋支社四日市工事事務所北勢工事区</t>
  </si>
  <si>
    <t>名古屋支社岐阜工事事務所</t>
  </si>
  <si>
    <t>名古屋支社岐阜工事事務所総務課</t>
  </si>
  <si>
    <t>名古屋支社岐阜工事事務所用地課</t>
  </si>
  <si>
    <t>名古屋支社岐阜工事事務所工務課</t>
  </si>
  <si>
    <t>名古屋支社岐阜工事事務所舗装工事班</t>
  </si>
  <si>
    <t>名古屋支社岐阜工事事務所施設工事班</t>
  </si>
  <si>
    <t>名古屋支社岐阜工事事務所可児工事区</t>
  </si>
  <si>
    <t>名古屋支社岐阜工事事務所岐阜北工事区</t>
  </si>
  <si>
    <t>名古屋支社岐阜工事事務所岐阜南工事区</t>
  </si>
  <si>
    <t>名古屋支社高山工事事務所</t>
  </si>
  <si>
    <t>名古屋支社高山工事事務所総務課</t>
  </si>
  <si>
    <t>名古屋支社高山工事事務所工務課</t>
  </si>
  <si>
    <t>名古屋支社保全・サービス事業部</t>
  </si>
  <si>
    <t>名古屋支社保全・サービス事業部企画統括課</t>
  </si>
  <si>
    <t>名古屋支社保全・サービス事業部道路管理課</t>
  </si>
  <si>
    <t>名古屋支社保全・サービス事業部料金課</t>
  </si>
  <si>
    <t>名古屋支社保全・サービス事業部保全課</t>
  </si>
  <si>
    <t>名古屋支社保全・サービス事業部施設課</t>
  </si>
  <si>
    <t>名古屋支社保全・サービス事業部道路管制Ｃ・交通管制課（在豊田）</t>
  </si>
  <si>
    <t>名古屋支社保全・サービス事業部保全計画課</t>
  </si>
  <si>
    <t>名古屋支社保全・サービス事業部構造技術課</t>
  </si>
  <si>
    <t>名古屋支社保全・サービス事業部サービスエリア保全課</t>
  </si>
  <si>
    <t>名古屋支社保全・サービス事業部料金サービス課</t>
  </si>
  <si>
    <t>名古屋支社保全・サービス事業部交通技術課</t>
  </si>
  <si>
    <t>名古屋支社保全・サービス事業部道路管制Ｃ</t>
  </si>
  <si>
    <t>名古屋支社保全・サービス事業部道路管制Ｃ交通管制課</t>
  </si>
  <si>
    <t>名古屋支社建設事業部</t>
  </si>
  <si>
    <t>名古屋支社建設事業部企画統括課</t>
  </si>
  <si>
    <t>名古屋支社建設事業部建設課</t>
  </si>
  <si>
    <t>名古屋支社建設事業部用地課</t>
  </si>
  <si>
    <t>名古屋支社建設事業部施設建設課</t>
  </si>
  <si>
    <t>名古屋支社建設事業部構造技術課</t>
  </si>
  <si>
    <t>名古屋支社環境・技術管理部</t>
  </si>
  <si>
    <t>名古屋支社環境・技術管理部技術管理課</t>
  </si>
  <si>
    <t>名古屋支社環境・技術管理部環境・技術課</t>
  </si>
  <si>
    <t>名古屋支社環境・技術管理部品質検査課</t>
  </si>
  <si>
    <t>名古屋支社嘱託</t>
  </si>
  <si>
    <t>名古屋支社総務企画部</t>
  </si>
  <si>
    <t>名古屋支社総務企画部経理課</t>
  </si>
  <si>
    <t>名古屋支社総務企画部契約課</t>
  </si>
  <si>
    <t>名古屋支社総務企画部総務課</t>
  </si>
  <si>
    <t>名古屋支社総務企画部広報・ＣＳ課</t>
  </si>
  <si>
    <t>名古屋支社総務企画部企画調整課</t>
  </si>
  <si>
    <t>金沢支社高岡工事事務所</t>
  </si>
  <si>
    <t>金沢支社高岡工事事務所総務課</t>
  </si>
  <si>
    <t>金沢支社高岡工事事務所用地課</t>
  </si>
  <si>
    <t>金沢支社高岡工事事務所工務課</t>
  </si>
  <si>
    <t>金沢支社高岡工事事務所施設工事班</t>
  </si>
  <si>
    <t>金沢支社高岡工事事務所白川工事区</t>
  </si>
  <si>
    <t>金沢支社高岡工事事務所五箇山工事区</t>
  </si>
  <si>
    <t>金沢支社高岡工事事務所城端工事区</t>
  </si>
  <si>
    <t>金沢支社富山保全・サービスセンター</t>
  </si>
  <si>
    <t>金沢支社富山保全・サービスセンター（総務担当）</t>
  </si>
  <si>
    <t>金沢支社富山保全・サービスセンター（管理担当）</t>
  </si>
  <si>
    <t>金沢支社富山保全・サービスセンター（工務担当）</t>
  </si>
  <si>
    <t>金沢支社富山保全・サービスセンター（工事担当）</t>
  </si>
  <si>
    <t>金沢支社富山保全・サービスセンター（更新工事担当）</t>
  </si>
  <si>
    <t>金沢支社富山保全・サービスセンター（施設担当）</t>
  </si>
  <si>
    <t>金沢支社富山保全・サービスセンター（保全計画担当）</t>
  </si>
  <si>
    <t>金沢支社富山保全・サービスセンター（料金担当）</t>
  </si>
  <si>
    <t>金沢支社金沢保全・サービスセンター</t>
  </si>
  <si>
    <t>金沢支社金沢保全・サービスセンター（総務担当）</t>
  </si>
  <si>
    <t>金沢支社金沢保全・サービスセンター（管理担当）</t>
  </si>
  <si>
    <t>金沢支社金沢保全・サービスセンター（工務担当）</t>
  </si>
  <si>
    <t>金沢支社金沢保全・サービスセンター（工事担当）</t>
  </si>
  <si>
    <t>金沢支社金沢保全・サービスセンター（更新工事担当）</t>
  </si>
  <si>
    <t>金沢支社金沢保全・サービスセンター（施設担当）</t>
  </si>
  <si>
    <t>金沢支社金沢保全・サービスセンター（保全計画担当）</t>
  </si>
  <si>
    <t>金沢支社金沢保全・サービスセンター（料金担当）</t>
  </si>
  <si>
    <t>金沢支社福井保全・サービスセンター</t>
  </si>
  <si>
    <t>金沢支社福井保全・サービスセンター（総務担当）</t>
  </si>
  <si>
    <t>金沢支社福井保全・サービスセンター（管理担当）</t>
  </si>
  <si>
    <t>金沢支社福井保全・サービスセンター（工務担当）</t>
  </si>
  <si>
    <t>金沢支社福井保全・サービスセンター（工事担当）</t>
  </si>
  <si>
    <t>金沢支社福井保全・サービスセンター（更新工事担当）</t>
  </si>
  <si>
    <t>金沢支社福井保全・サービスセンター（施設担当）</t>
  </si>
  <si>
    <t>金沢支社福井保全・サービスセンター（保全計画担当）</t>
  </si>
  <si>
    <t>金沢支社福井保全・サービスセンター（料金担当）</t>
  </si>
  <si>
    <t>金沢支社敦賀保全・サービスセンター</t>
  </si>
  <si>
    <t>金沢支社敦賀保全・サービスセンター（総務担当）</t>
  </si>
  <si>
    <t>金沢支社敦賀保全・サービスセンター（管理担当）</t>
  </si>
  <si>
    <t>金沢支社敦賀保全・サービスセンター（工務担当）</t>
  </si>
  <si>
    <t>金沢支社敦賀保全・サービスセンター（工事担当）</t>
  </si>
  <si>
    <t>金沢支社敦賀保全・サービスセンター（更新工事担当）</t>
  </si>
  <si>
    <t>金沢支社敦賀保全・サービスセンター（施設担当）</t>
  </si>
  <si>
    <t>金沢支社敦賀保全・サービスセンター（保全計画担当）</t>
  </si>
  <si>
    <t>金沢支社敦賀保全・サービスセンター（料金担当）</t>
  </si>
  <si>
    <t>金沢支社高速道路事業部</t>
  </si>
  <si>
    <t>金沢支社高速道路事業部企画統括課</t>
  </si>
  <si>
    <t>金沢支社高速道路事業部道路管理課</t>
  </si>
  <si>
    <t>金沢支社高速道路事業部料金課</t>
  </si>
  <si>
    <t>金沢支社高速道路事業部保全課</t>
  </si>
  <si>
    <t>金沢支社高速道路事業部施設課</t>
  </si>
  <si>
    <t>金沢支社高速道路事業部保全計画課</t>
  </si>
  <si>
    <t>金沢支社高速道路事業部建設課</t>
  </si>
  <si>
    <t>金沢支社高速道路事業部構造技術課</t>
  </si>
  <si>
    <t>金沢支社高速道路事業部サービスエリア保全課</t>
  </si>
  <si>
    <t>金沢支社高速道路事業部道路管制Ｃ</t>
  </si>
  <si>
    <t>金沢支社高速道路事業部道路管制Ｃ交通管制課</t>
  </si>
  <si>
    <t>金沢支社環境・技術管理部</t>
  </si>
  <si>
    <t>金沢支社環境・技術管理部環境・技術課</t>
  </si>
  <si>
    <t>金沢支社環境・技術管理部品質検査課</t>
  </si>
  <si>
    <t>金沢支社嘱託</t>
  </si>
  <si>
    <t>金沢支社総務企画部</t>
  </si>
  <si>
    <t>金沢支社総務企画部総務・経理課</t>
  </si>
  <si>
    <t>金沢支社総務企画部契約課</t>
  </si>
  <si>
    <t>金沢支社総務企画部広報・ＣＳ課</t>
  </si>
  <si>
    <t>金沢支社総務企画部企画調整課</t>
  </si>
  <si>
    <t>中日本本社調達適正化推進室</t>
  </si>
  <si>
    <t>中日本本社監査役室</t>
  </si>
  <si>
    <t>中日本本社監査部</t>
  </si>
  <si>
    <t>中日本本社経営企画本部</t>
  </si>
  <si>
    <t>中日本本社経営企画本部・広報部</t>
  </si>
  <si>
    <t>中日本本社経営企画本部・広報部広報課</t>
  </si>
  <si>
    <t>中日本本社経営企画本部・広報部ＣＳ推進課</t>
  </si>
  <si>
    <t>中日本本社経営企画本部・ＤＸ推進部</t>
  </si>
  <si>
    <t>中日本本社経営企画本部・ＤＸ推進部ＤＸ推進課</t>
  </si>
  <si>
    <t>中日本本社経営企画本部・ＤＸ推進部情報システム課</t>
  </si>
  <si>
    <t>中日本本社総務本部・経理部</t>
  </si>
  <si>
    <t>中日本本社総務本部・経理部財務課</t>
  </si>
  <si>
    <t>中日本本社総務本部・経理部経理課</t>
  </si>
  <si>
    <t>中日本本社総務本部・経理部経理審査課</t>
  </si>
  <si>
    <t>中日本本社総務本部・総務部</t>
  </si>
  <si>
    <t>中日本本社総務本部・総務部総務・秘書課</t>
  </si>
  <si>
    <t>中日本本社総務本部・総務部法務課</t>
  </si>
  <si>
    <t>中日本本社総務本部</t>
  </si>
  <si>
    <t>中日本本社総務本部笹子ＴＮ事故被害者ご相談室</t>
  </si>
  <si>
    <t>中日本本社総務本部・人事部</t>
  </si>
  <si>
    <t>中日本本社総務本部・人事部人事課</t>
  </si>
  <si>
    <t>中日本本社総務本部・人事部労務・厚生課</t>
  </si>
  <si>
    <t>中日本本社総務本部・人事部人財開発課</t>
  </si>
  <si>
    <t>中日本本社総務本部・人事部人事課（在町田）</t>
  </si>
  <si>
    <t>中日本本社総務本部・人事部人事課（在米国）</t>
  </si>
  <si>
    <t>中日本本社総務本部・人事部人事課（在フランス）</t>
  </si>
  <si>
    <t>中日本本社保全企画本部</t>
  </si>
  <si>
    <t>中日本本社保全企画本部ｉ－ＭＯＶＥＭＥＮＴ推進室</t>
  </si>
  <si>
    <t>中日本本社保全企画本部保全企画課</t>
  </si>
  <si>
    <t>中日本本社保全企画本部道路管理課</t>
  </si>
  <si>
    <t>中日本本社保全企画本部料金課</t>
  </si>
  <si>
    <t>中日本本社保全企画本部保全課</t>
  </si>
  <si>
    <t>中日本本社保全企画本部施設課</t>
  </si>
  <si>
    <t>中日本本社保全企画本部交通課</t>
  </si>
  <si>
    <t>中日本本社保全企画本部料金課（在川崎）</t>
  </si>
  <si>
    <t>中日本本社保全企画本部危機管理・防災課</t>
  </si>
  <si>
    <t>中日本本社保全企画本部料金課（在八王子）</t>
  </si>
  <si>
    <t>中日本本社建設企画本部</t>
  </si>
  <si>
    <t>中日本本社総合安全推進部</t>
  </si>
  <si>
    <t>中日本本社事業開発・推進本部</t>
  </si>
  <si>
    <t>中日本本社事業開発推進本部ＳＡ事業部在東京</t>
  </si>
  <si>
    <t>中日本本社事業開発推進本部ＳＡ事業部在東京企画統括課（在東京）</t>
  </si>
  <si>
    <t>中日本本社事業開発推進本部ＳＡ事業部在東京サービスエリア事業課（在東京）</t>
  </si>
  <si>
    <t>中日本本社技術本部</t>
  </si>
  <si>
    <t>中日本本社嘱託</t>
  </si>
  <si>
    <t>工事_単独</t>
    <rPh sb="0" eb="2">
      <t>コウジ</t>
    </rPh>
    <rPh sb="3" eb="5">
      <t>タンドク</t>
    </rPh>
    <phoneticPr fontId="1"/>
  </si>
  <si>
    <t>測試_単独</t>
    <rPh sb="0" eb="1">
      <t>ソク</t>
    </rPh>
    <rPh sb="1" eb="2">
      <t>タメシ</t>
    </rPh>
    <rPh sb="3" eb="5">
      <t>タンドク</t>
    </rPh>
    <phoneticPr fontId="1"/>
  </si>
  <si>
    <t>工事_合算工事等</t>
    <rPh sb="0" eb="2">
      <t>コウジ</t>
    </rPh>
    <rPh sb="3" eb="5">
      <t>ガッサン</t>
    </rPh>
    <rPh sb="5" eb="7">
      <t>コウジ</t>
    </rPh>
    <rPh sb="7" eb="8">
      <t>トウ</t>
    </rPh>
    <phoneticPr fontId="1"/>
  </si>
  <si>
    <t>測試_合算工事等</t>
    <rPh sb="0" eb="1">
      <t>ソク</t>
    </rPh>
    <rPh sb="1" eb="2">
      <t>タメシ</t>
    </rPh>
    <rPh sb="3" eb="5">
      <t>ガッサン</t>
    </rPh>
    <rPh sb="5" eb="7">
      <t>コウジ</t>
    </rPh>
    <rPh sb="7" eb="8">
      <t>トウ</t>
    </rPh>
    <phoneticPr fontId="1"/>
  </si>
  <si>
    <t>その他</t>
    <rPh sb="2" eb="3">
      <t>タ</t>
    </rPh>
    <phoneticPr fontId="1"/>
  </si>
  <si>
    <t>プロジェクト種別</t>
    <rPh sb="6" eb="8">
      <t>シュベツ</t>
    </rPh>
    <phoneticPr fontId="1"/>
  </si>
  <si>
    <t>申請日</t>
    <rPh sb="0" eb="3">
      <t>シンセイヒ</t>
    </rPh>
    <phoneticPr fontId="1"/>
  </si>
  <si>
    <t>申請者</t>
    <rPh sb="0" eb="3">
      <t>シンセイシャ</t>
    </rPh>
    <phoneticPr fontId="1"/>
  </si>
  <si>
    <t>←プロジェクト管理者名</t>
    <rPh sb="7" eb="10">
      <t>カンリシャ</t>
    </rPh>
    <rPh sb="10" eb="11">
      <t>メイ</t>
    </rPh>
    <phoneticPr fontId="1"/>
  </si>
  <si>
    <t>中日本本社総務本部・契約審査部</t>
  </si>
  <si>
    <t>保全・サービス事業部川崎管制Ｃ</t>
    <phoneticPr fontId="1"/>
  </si>
  <si>
    <t>保全・サービス事業部八王子管制Ｃ</t>
    <phoneticPr fontId="1"/>
  </si>
  <si>
    <t>中日本本社技術本部環境・技術企画部</t>
  </si>
  <si>
    <t>中日本本社技術本部環境・技術企画部</t>
    <phoneticPr fontId="1"/>
  </si>
  <si>
    <t>中日本本社技術本部環境・技術企画部構造技術課</t>
  </si>
  <si>
    <t>中日本本社技術本部環境・技術企画部構造技術課（在町田）</t>
  </si>
  <si>
    <t>中日本本社技術本部環境・技術企画部技術企画課</t>
  </si>
  <si>
    <t>中日本本社技術本部環境・技術企画部技術企画課（在町田）</t>
  </si>
  <si>
    <t>中日本本社技術本部環境・技術企画部環境企画課</t>
  </si>
  <si>
    <t>総務本部契約審査部</t>
  </si>
  <si>
    <t>経営企画本部経営企画部</t>
  </si>
  <si>
    <t>建設企画本部建設企画部</t>
  </si>
  <si>
    <t>事業開発・推進本部ＳＡ事業部</t>
  </si>
  <si>
    <t>事業開発・推進本部事業創造部</t>
  </si>
  <si>
    <t>技術本部環境・技術企画部</t>
  </si>
  <si>
    <t>技術本部技術管理部</t>
  </si>
  <si>
    <t>技術本部高度技術推進部</t>
  </si>
  <si>
    <t>技術本部海外・技術事業部</t>
  </si>
  <si>
    <t>経営企画本部経営企画部_※東京</t>
  </si>
  <si>
    <t>経営企画本部・ＤＸ推進部_在東京</t>
  </si>
  <si>
    <t>建設企画本部建設企画部_在東京</t>
  </si>
  <si>
    <t>多治見保全ＳＣ_在中津川</t>
  </si>
  <si>
    <t>豊田保全ＳＣ_在豊川</t>
  </si>
  <si>
    <t>経営企画本部_※東京</t>
  </si>
  <si>
    <t>経営企画本部・広報部_※東京</t>
  </si>
  <si>
    <t>総務本部・経理部_※東京</t>
  </si>
  <si>
    <t>総務本部・総務部_※東京</t>
  </si>
  <si>
    <t>総務本部・人事部_※東京</t>
  </si>
  <si>
    <t>総務本部・人事部_在町田</t>
  </si>
  <si>
    <t>総務本部・人事部_在川崎</t>
  </si>
  <si>
    <t>保全企画本部_※東京</t>
  </si>
  <si>
    <t>総合安全推進部_在八王子</t>
  </si>
  <si>
    <t>技術本部_在東京</t>
  </si>
  <si>
    <t>技術本部環境技術企画部_在東京</t>
  </si>
  <si>
    <t>技術本部技術管理部_在東京</t>
  </si>
  <si>
    <t>技術本部環境技術企画部_在町田</t>
  </si>
  <si>
    <t>技術本部海外技術事業部_在東京</t>
  </si>
  <si>
    <t>技術本部海外技術事業部_在比国マ</t>
  </si>
  <si>
    <t>技術本部海外技術事業部_在米国ダ</t>
  </si>
  <si>
    <t>名古屋支社多治見保全ＳＣ_在中津川</t>
  </si>
  <si>
    <t>名古屋支社豊田保全ＳＣ_在豊川</t>
  </si>
  <si>
    <t>中日本本社総務本部契約審査部</t>
  </si>
  <si>
    <t>中日本本社経営企画本部経営企画部</t>
  </si>
  <si>
    <t>中日本本社経営企画本部_※東京</t>
  </si>
  <si>
    <t>中日本本社経営企画本部経営企画部_※東京</t>
  </si>
  <si>
    <t>中日本本社経営企画本部・広報部_※東京</t>
  </si>
  <si>
    <t>中日本本社経営企画本部・ＤＸ推進部_在東京</t>
  </si>
  <si>
    <t>中日本本社総務本部・経理部_※東京</t>
  </si>
  <si>
    <t>中日本本社総務本部・総務部_※東京</t>
  </si>
  <si>
    <t>中日本本社総務本部・人事部_※東京</t>
  </si>
  <si>
    <t>中日本本社総務本部・人事部_在町田</t>
  </si>
  <si>
    <t>中日本本社総務本部・人事部_在川崎</t>
  </si>
  <si>
    <t>中日本本社保全企画本部_※東京</t>
  </si>
  <si>
    <t>中日本本社建設企画本部建設企画部</t>
  </si>
  <si>
    <t>中日本本社建設企画本部建設企画部_在東京</t>
  </si>
  <si>
    <t>中日本本社総合安全推進部_在八王子</t>
  </si>
  <si>
    <t>中日本本社事業開発・推進本部ＳＡ事業部</t>
  </si>
  <si>
    <t>中日本本社事業開発・推進本部事業創造部</t>
  </si>
  <si>
    <t>中日本本社技術本部_在東京</t>
  </si>
  <si>
    <t>中日本本社技術本部環境技術企画部_在東京</t>
  </si>
  <si>
    <t>中日本本社技術本部技術管理部</t>
  </si>
  <si>
    <t>中日本本社技術本部技術管理部_在東京</t>
  </si>
  <si>
    <t>中日本本社技術本部環境技術企画部_在町田</t>
  </si>
  <si>
    <t>中日本本社技術本部高度技術推進部</t>
  </si>
  <si>
    <t>中日本本社技術本部海外・技術事業部</t>
  </si>
  <si>
    <t>中日本本社技術本部海外技術事業部_在東京</t>
  </si>
  <si>
    <t>中日本本社技術本部海外技術事業部_在比国マ</t>
  </si>
  <si>
    <t>中日本本社技術本部海外技術事業部_在米国ダ</t>
  </si>
  <si>
    <t/>
  </si>
  <si>
    <t>東京支社横浜保全・サービスセンター（総務担当）</t>
  </si>
  <si>
    <t>名古屋支社多治見保全ＳＣ_在中津川（管理担当）</t>
  </si>
  <si>
    <t>名古屋支社豊田保全ＳＣ_在豊川（管理担当）</t>
  </si>
  <si>
    <t>中日本本社総務本部契約審査部契約企画課</t>
  </si>
  <si>
    <t>中日本本社経営企画本部経営企画部経営企画課</t>
  </si>
  <si>
    <t>中日本本社経営企画本部経営企画部高速道路高度化企画室</t>
  </si>
  <si>
    <t>中日本本社経営企画本部経営企画部地域共創室</t>
  </si>
  <si>
    <t>中日本本社経営企画本部経営企画部グループ管理課</t>
  </si>
  <si>
    <t>中日本本社経営企画本部経営企画部経営企画課（在町田）</t>
  </si>
  <si>
    <t>中日本本社経営企画本部経営企画部_※東京経営企画課（※東京）</t>
  </si>
  <si>
    <t>中日本本社経営企画本部経営企画部_※東京グループ管理課（※東京）</t>
  </si>
  <si>
    <t>中日本本社経営企画本部・広報部_※東京広報課（※東京）</t>
  </si>
  <si>
    <t>中日本本社経営企画本部・ＤＸ推進部_在東京情報システム課（在東京）</t>
  </si>
  <si>
    <t>中日本本社総務本部・経理部_※東京経理課（※東京）</t>
  </si>
  <si>
    <t>中日本本社総務本部・経理部_※東京財務課（※東京）</t>
  </si>
  <si>
    <t>中日本本社総務本部・総務部_※東京総務・秘書課（※東京）</t>
  </si>
  <si>
    <t>中日本本社総務本部・人事部_※東京人事課（※東京）</t>
  </si>
  <si>
    <t>中日本本社総務本部・人事部_※東京労務・厚生課（※東京）</t>
  </si>
  <si>
    <t>中日本本社総務本部・人事部_※東京人財開発課（※東京）</t>
  </si>
  <si>
    <t>中日本本社保全企画本部_※東京道路管理課（※東京）</t>
  </si>
  <si>
    <t>中日本本社保全企画本部_※東京交通課（※東京）</t>
  </si>
  <si>
    <t>中日本本社保全企画本部_※東京施設課（※東京）</t>
  </si>
  <si>
    <t>中日本本社保全企画本部_※東京料金課（※東京）</t>
  </si>
  <si>
    <t>中日本本社保全企画本部_※東京危機管理・防災課（※東京）</t>
  </si>
  <si>
    <t>中日本本社保全企画本部_※東京保全企画課（※東京）</t>
  </si>
  <si>
    <t>中日本本社建設企画本部建設企画部用地課</t>
  </si>
  <si>
    <t>中日本本社建設企画本部建設企画部高速道路計画課</t>
  </si>
  <si>
    <t>中日本本社建設企画本部建設企画部建設企画課</t>
  </si>
  <si>
    <t>中日本本社建設企画本部建設企画部_在東京用地課（在東京）</t>
  </si>
  <si>
    <t>中日本本社建設企画本部建設企画部_在東京建設企画課（在東京）</t>
  </si>
  <si>
    <t>中日本本社事業開発・推進本部ＳＡ事業部企画統括課</t>
  </si>
  <si>
    <t>中日本本社事業開発・推進本部ＳＡ事業部サービスエリア事業課</t>
  </si>
  <si>
    <t>中日本本社事業開発・推進本部ＳＡ事業部サービスエリア事業課（在各務原）</t>
  </si>
  <si>
    <t>中日本本社事業開発・推進本部ＳＡ事業部サービスエリア事業課（在沼津）</t>
  </si>
  <si>
    <t>中日本本社事業開発・推進本部ＳＡ事業部サービスエリア事業課（在四日市）</t>
  </si>
  <si>
    <t>中日本本社事業開発・推進本部ＳＡ事業部サービスエリア事業課（在八王子）</t>
  </si>
  <si>
    <t>中日本本社事業開発・推進本部事業創造部新事業開発課</t>
  </si>
  <si>
    <t>中日本本社事業開発・推進本部事業創造部新事業開発課（在浜松）</t>
  </si>
  <si>
    <t>中日本本社事業開発・推進本部事業創造部不動産事業課</t>
  </si>
  <si>
    <t>中日本本社事業開発・推進本部事業創造部観光振興課</t>
  </si>
  <si>
    <t>中日本本社技術本部環境技術企画部_在東京構造技術課（在東京）</t>
  </si>
  <si>
    <t>中日本本社技術本部環境技術企画部_在東京技術企画課（在東京）</t>
  </si>
  <si>
    <t>中日本本社技術本部技術管理部技術管理課</t>
  </si>
  <si>
    <t>中日本本社技術本部技術管理部施設・交通技術課</t>
  </si>
  <si>
    <t>中日本本社技術本部技術管理部技術管理課（在町田）</t>
  </si>
  <si>
    <t>中日本本社技術本部技術管理部施設・交通技術課（在町田）</t>
  </si>
  <si>
    <t>中日本本社技術本部技術管理部_在東京技術管理課（在東京）</t>
  </si>
  <si>
    <t>中日本本社技術本部技術管理部_在東京施設・交通技術課（在東京）</t>
  </si>
  <si>
    <t>中日本本社技術本部高度技術推進部技術開発課</t>
  </si>
  <si>
    <t>中日本本社技術本部海外・技術事業部海外事業課</t>
  </si>
  <si>
    <t>中日本本社技術本部海外・技術事業部海外事業課（在比国ダバオ市）</t>
  </si>
  <si>
    <t>中日本本社技術本部海外・技術事業部海外事業課（在フランス）</t>
  </si>
  <si>
    <t>中日本本社技術本部海外・技術事業部海外事業課（在米国ヒューストン）</t>
  </si>
  <si>
    <t>中日本本社技術本部海外・技術事業部海外事業課（在比国マカティ市）</t>
  </si>
  <si>
    <t>中日本本社技術本部海外・技術事業部海外事業課（在米国ダラス）</t>
  </si>
  <si>
    <t>中日本本社技術本部海外・技術事業部海外事業課（在ベトナム国ハノイ市</t>
  </si>
  <si>
    <t>中日本本社技術本部海外・技術事業部インフラソリューション推進課</t>
  </si>
  <si>
    <t>中日本本社技術本部海外・技術事業部技術事業課（在比国ダバオ市）</t>
  </si>
  <si>
    <t>中日本本社技術本部海外・技術事業部技術事業課（在米国ヒューストン）</t>
  </si>
  <si>
    <t>中日本本社技術本部海外・技術事業部技術事業課（在比国マカティ市）</t>
  </si>
  <si>
    <t>中日本本社技術本部海外・技術事業部技術事業課（在米国ダラス）</t>
  </si>
  <si>
    <t>中日本本社技術本部海外技術事業部_在東京海外事業課（在東京）</t>
  </si>
  <si>
    <t>中日本本社技術本部海外技術事業部_在東京技術事業課（在東京）</t>
  </si>
  <si>
    <t>中日本本社技術本部_在東京</t>
    <phoneticPr fontId="1"/>
  </si>
  <si>
    <t>中日本本社技術本部海外・技術事業部</t>
    <phoneticPr fontId="1"/>
  </si>
  <si>
    <t>中日本本社技術本部海外技術事業部_在東京</t>
    <phoneticPr fontId="1"/>
  </si>
  <si>
    <t>中日本本社技術本部海外技術事業部_在比国マ</t>
    <phoneticPr fontId="1"/>
  </si>
  <si>
    <t>中日本本社技術本部海外技術事業部_在米国ダ</t>
    <phoneticPr fontId="1"/>
  </si>
  <si>
    <t>中日本本社技術本部環境技術企画部_在町田</t>
    <phoneticPr fontId="1"/>
  </si>
  <si>
    <t>中日本本社技術本部環境技術企画部_在東京</t>
    <phoneticPr fontId="1"/>
  </si>
  <si>
    <t>中日本本社技術本部技術管理部</t>
    <phoneticPr fontId="1"/>
  </si>
  <si>
    <t>中日本本社技術本部技術管理部_在東京</t>
    <phoneticPr fontId="1"/>
  </si>
  <si>
    <t>中日本本社技術本部高度技術推進部</t>
    <phoneticPr fontId="1"/>
  </si>
  <si>
    <t>中日本本社経営企画本部</t>
    <phoneticPr fontId="1"/>
  </si>
  <si>
    <t>中日本本社経営企画本部_※東京</t>
    <phoneticPr fontId="1"/>
  </si>
  <si>
    <t>中日本本社経営企画本部・ＤＸ推進部</t>
    <phoneticPr fontId="1"/>
  </si>
  <si>
    <t>中日本本社経営企画本部・ＤＸ推進部_在東京</t>
    <phoneticPr fontId="1"/>
  </si>
  <si>
    <t>中日本本社経営企画本部・広報部</t>
    <phoneticPr fontId="1"/>
  </si>
  <si>
    <t>中日本本社経営企画本部・広報部_※東京</t>
    <phoneticPr fontId="1"/>
  </si>
  <si>
    <t>中日本本社経営企画本部経営企画部</t>
    <phoneticPr fontId="1"/>
  </si>
  <si>
    <t>中日本本社経営企画本部経営企画部_※東京</t>
    <phoneticPr fontId="1"/>
  </si>
  <si>
    <t>中日本本社建設企画本部</t>
    <phoneticPr fontId="1"/>
  </si>
  <si>
    <t>中日本本社建設企画本部建設企画部</t>
    <phoneticPr fontId="1"/>
  </si>
  <si>
    <t>中日本本社建設企画本部建設企画部_在東京</t>
    <phoneticPr fontId="1"/>
  </si>
  <si>
    <t>中日本本社事業開発・推進本部</t>
    <phoneticPr fontId="1"/>
  </si>
  <si>
    <t>中日本本社事業開発・推進本部ＳＡ事業部</t>
    <phoneticPr fontId="1"/>
  </si>
  <si>
    <t>中日本本社事業開発・推進本部事業創造部</t>
    <phoneticPr fontId="1"/>
  </si>
  <si>
    <t>中日本本社事業開発推進本部ＳＡ事業部在東京</t>
    <phoneticPr fontId="1"/>
  </si>
  <si>
    <t>中日本本社嘱託</t>
    <phoneticPr fontId="1"/>
  </si>
  <si>
    <t>中日本本社総合安全推進部</t>
    <phoneticPr fontId="1"/>
  </si>
  <si>
    <t>中日本本社総合安全推進部_在八王子</t>
    <phoneticPr fontId="1"/>
  </si>
  <si>
    <t>中日本本社総務本部</t>
    <phoneticPr fontId="1"/>
  </si>
  <si>
    <t>中日本本社総務本部・契約審査部発注審査課</t>
    <phoneticPr fontId="1"/>
  </si>
  <si>
    <t>中日本本社総務本部・経理部</t>
    <phoneticPr fontId="1"/>
  </si>
  <si>
    <t>中日本本社総務本部・経理部_※東京</t>
    <phoneticPr fontId="1"/>
  </si>
  <si>
    <t>中日本本社総務本部・人事部</t>
    <phoneticPr fontId="1"/>
  </si>
  <si>
    <t>中日本本社総務本部・人事部_※東京</t>
    <phoneticPr fontId="1"/>
  </si>
  <si>
    <t>中日本本社総務本部・人事部_在川崎</t>
    <phoneticPr fontId="1"/>
  </si>
  <si>
    <t>中日本本社総務本部・人事部_在町田</t>
    <phoneticPr fontId="1"/>
  </si>
  <si>
    <t>中日本本社総務本部・総務部</t>
    <phoneticPr fontId="1"/>
  </si>
  <si>
    <t>中日本本社総務本部・総務部_※東京</t>
    <phoneticPr fontId="1"/>
  </si>
  <si>
    <t>中日本本社総務本部契約審査部</t>
    <phoneticPr fontId="1"/>
  </si>
  <si>
    <t>中日本本社調達適正化推進室</t>
    <phoneticPr fontId="1"/>
  </si>
  <si>
    <t>中日本本社保全企画本部</t>
    <phoneticPr fontId="1"/>
  </si>
  <si>
    <t>中日本本社保全企画本部_※東京</t>
    <phoneticPr fontId="1"/>
  </si>
  <si>
    <t>名古屋支社羽島保全・サービスセンター</t>
    <phoneticPr fontId="1"/>
  </si>
  <si>
    <t>名古屋支社環境・技術管理部</t>
    <phoneticPr fontId="1"/>
  </si>
  <si>
    <t>名古屋支社岐阜工事事務所</t>
    <phoneticPr fontId="1"/>
  </si>
  <si>
    <t>名古屋支社岐阜保全・サービスセンター</t>
    <phoneticPr fontId="1"/>
  </si>
  <si>
    <t>名古屋支社桑名保全・サービスセンター</t>
    <phoneticPr fontId="1"/>
  </si>
  <si>
    <t>名古屋支社建設事業部</t>
    <phoneticPr fontId="1"/>
  </si>
  <si>
    <t>名古屋支社高山工事事務所</t>
    <phoneticPr fontId="1"/>
  </si>
  <si>
    <t>名古屋支社高山保全・サービスセンター</t>
    <phoneticPr fontId="1"/>
  </si>
  <si>
    <t>名古屋支社四日市工事事務所</t>
    <phoneticPr fontId="1"/>
  </si>
  <si>
    <t>名古屋支社嘱託</t>
    <phoneticPr fontId="1"/>
  </si>
  <si>
    <t>名古屋支社総務企画部</t>
    <phoneticPr fontId="1"/>
  </si>
  <si>
    <t>名古屋支社多治見保全・サービスセンター</t>
    <phoneticPr fontId="1"/>
  </si>
  <si>
    <t>名古屋支社多治見保全ＳＣ_在中津川</t>
    <phoneticPr fontId="1"/>
  </si>
  <si>
    <t>名古屋支社津高速道路事務所</t>
    <phoneticPr fontId="1"/>
  </si>
  <si>
    <t>名古屋支社飯田保全・サービスセンター</t>
    <phoneticPr fontId="1"/>
  </si>
  <si>
    <t>名古屋支社彦根保全・サービスセンター</t>
    <phoneticPr fontId="1"/>
  </si>
  <si>
    <t>名古屋支社保全・サービス事業部</t>
    <phoneticPr fontId="1"/>
  </si>
  <si>
    <t>名古屋支社保全・サービス事業部道路管制Ｃ</t>
    <phoneticPr fontId="1"/>
  </si>
  <si>
    <t>名古屋支社豊田保全・サービスセンター</t>
    <phoneticPr fontId="1"/>
  </si>
  <si>
    <t>名古屋支社豊田保全ＳＣ_在豊川</t>
    <phoneticPr fontId="1"/>
  </si>
  <si>
    <t>名古屋支社名古屋工事事務所</t>
    <phoneticPr fontId="1"/>
  </si>
  <si>
    <t>名古屋支社名古屋保全・サービスセンター</t>
    <phoneticPr fontId="1"/>
  </si>
  <si>
    <t>自動</t>
    <rPh sb="0" eb="2">
      <t>ジドウ</t>
    </rPh>
    <phoneticPr fontId="1"/>
  </si>
  <si>
    <t>×××</t>
    <phoneticPr fontId="1"/>
  </si>
  <si>
    <t>××</t>
    <phoneticPr fontId="1"/>
  </si>
  <si>
    <t>××××　×××</t>
    <phoneticPr fontId="1"/>
  </si>
  <si>
    <t>××保全・サービスセンター</t>
    <rPh sb="2" eb="4">
      <t>ホゼン</t>
    </rPh>
    <phoneticPr fontId="1"/>
  </si>
  <si>
    <t>×.××@××</t>
    <phoneticPr fontId="1"/>
  </si>
  <si>
    <t>■申請情報</t>
    <rPh sb="1" eb="3">
      <t>シンセイ</t>
    </rPh>
    <rPh sb="3" eb="5">
      <t>ジョウホウ</t>
    </rPh>
    <phoneticPr fontId="1"/>
  </si>
  <si>
    <t>■メンバー情報（新規登録と変更の場合）</t>
    <rPh sb="5" eb="7">
      <t>ジョウホウ</t>
    </rPh>
    <rPh sb="8" eb="10">
      <t>シンキ</t>
    </rPh>
    <rPh sb="10" eb="12">
      <t>トウロク</t>
    </rPh>
    <rPh sb="13" eb="15">
      <t>ヘンコウ</t>
    </rPh>
    <rPh sb="16" eb="18">
      <t>バアイ</t>
    </rPh>
    <phoneticPr fontId="1"/>
  </si>
  <si>
    <t>■メンバー情報（登録者削除の場合）</t>
    <rPh sb="5" eb="7">
      <t>ジョウホウ</t>
    </rPh>
    <rPh sb="8" eb="11">
      <t>トウロクシャ</t>
    </rPh>
    <rPh sb="11" eb="13">
      <t>サクジョ</t>
    </rPh>
    <rPh sb="14" eb="16">
      <t>バアイ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</si>
  <si>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</si>
  <si>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</si>
  <si>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←プルダウンメニューより選択</t>
    <rPh sb="12" eb="14">
      <t>センタク</t>
    </rPh>
    <phoneticPr fontId="1"/>
  </si>
  <si>
    <t>主任補助監督員・補助監督員（事務所）</t>
    <rPh sb="0" eb="2">
      <t>シュニン</t>
    </rPh>
    <rPh sb="2" eb="4">
      <t>ホジョ</t>
    </rPh>
    <rPh sb="4" eb="7">
      <t>カントクイン</t>
    </rPh>
    <rPh sb="8" eb="10">
      <t>ホジョ</t>
    </rPh>
    <rPh sb="10" eb="13">
      <t>カントクイン</t>
    </rPh>
    <rPh sb="14" eb="17">
      <t>ジムショ</t>
    </rPh>
    <phoneticPr fontId="1"/>
  </si>
  <si>
    <t>主任補助監督員・補助監督員（支社）</t>
    <rPh sb="0" eb="2">
      <t>シュニン</t>
    </rPh>
    <rPh sb="2" eb="4">
      <t>ホジョ</t>
    </rPh>
    <rPh sb="4" eb="7">
      <t>カントクイン</t>
    </rPh>
    <rPh sb="8" eb="10">
      <t>ホジョ</t>
    </rPh>
    <rPh sb="10" eb="13">
      <t>カントクイン</t>
    </rPh>
    <rPh sb="14" eb="16">
      <t>シシャ</t>
    </rPh>
    <phoneticPr fontId="1"/>
  </si>
  <si>
    <t>その他発注者</t>
    <rPh sb="2" eb="3">
      <t>タ</t>
    </rPh>
    <rPh sb="3" eb="6">
      <t>ハッチュウシャ</t>
    </rPh>
    <phoneticPr fontId="1"/>
  </si>
  <si>
    <t>現場代理人/管理技術者　他</t>
    <rPh sb="0" eb="2">
      <t>ゲンバ</t>
    </rPh>
    <rPh sb="2" eb="5">
      <t>ダイリニン</t>
    </rPh>
    <rPh sb="6" eb="8">
      <t>カンリ</t>
    </rPh>
    <rPh sb="8" eb="11">
      <t>ギジュツシャ</t>
    </rPh>
    <rPh sb="12" eb="13">
      <t>ホカ</t>
    </rPh>
    <phoneticPr fontId="1"/>
  </si>
  <si>
    <t>その他受注者</t>
    <rPh sb="2" eb="3">
      <t>タ</t>
    </rPh>
    <rPh sb="3" eb="6">
      <t>ジュチュウシャ</t>
    </rPh>
    <phoneticPr fontId="1"/>
  </si>
  <si>
    <t>記入例</t>
    <rPh sb="0" eb="3">
      <t>キニュウレイ</t>
    </rPh>
    <phoneticPr fontId="1"/>
  </si>
  <si>
    <t>←20XX/XX/XX（西暦で入力）</t>
    <rPh sb="12" eb="14">
      <t>セイレキ</t>
    </rPh>
    <rPh sb="15" eb="17">
      <t>ニュウリョク</t>
    </rPh>
    <phoneticPr fontId="1"/>
  </si>
  <si>
    <t>契約形態</t>
    <rPh sb="0" eb="2">
      <t>ケイヤク</t>
    </rPh>
    <rPh sb="2" eb="4">
      <t>ケイタイ</t>
    </rPh>
    <phoneticPr fontId="1"/>
  </si>
  <si>
    <t>事務所発注_400万円未満</t>
    <rPh sb="0" eb="3">
      <t>ジムショ</t>
    </rPh>
    <rPh sb="3" eb="5">
      <t>ハッチュウ</t>
    </rPh>
    <rPh sb="9" eb="11">
      <t>マンエン</t>
    </rPh>
    <rPh sb="11" eb="13">
      <t>ミマン</t>
    </rPh>
    <phoneticPr fontId="1"/>
  </si>
  <si>
    <t>支社発注_400万円以上かつ監督員が事務所のみ</t>
    <rPh sb="0" eb="2">
      <t>シシャ</t>
    </rPh>
    <rPh sb="2" eb="4">
      <t>ハッチュウ</t>
    </rPh>
    <rPh sb="8" eb="10">
      <t>マンエン</t>
    </rPh>
    <rPh sb="10" eb="12">
      <t>イジョウ</t>
    </rPh>
    <rPh sb="14" eb="17">
      <t>カントクイン</t>
    </rPh>
    <rPh sb="18" eb="21">
      <t>ジムショ</t>
    </rPh>
    <phoneticPr fontId="1"/>
  </si>
  <si>
    <t>支社発注_400万円以上かつ監督員が事務所及び支社</t>
    <rPh sb="0" eb="2">
      <t>シシャ</t>
    </rPh>
    <rPh sb="2" eb="4">
      <t>ハッチュウ</t>
    </rPh>
    <rPh sb="8" eb="10">
      <t>マンエン</t>
    </rPh>
    <rPh sb="10" eb="12">
      <t>イジョウ</t>
    </rPh>
    <rPh sb="14" eb="17">
      <t>カントクイン</t>
    </rPh>
    <rPh sb="18" eb="21">
      <t>ジムショ</t>
    </rPh>
    <rPh sb="21" eb="22">
      <t>オヨ</t>
    </rPh>
    <rPh sb="23" eb="25">
      <t>シシャ</t>
    </rPh>
    <phoneticPr fontId="1"/>
  </si>
  <si>
    <t>監督員・副監督員</t>
    <rPh sb="0" eb="3">
      <t>カントクイン</t>
    </rPh>
    <rPh sb="4" eb="5">
      <t>フク</t>
    </rPh>
    <rPh sb="5" eb="8">
      <t>カントクイン</t>
    </rPh>
    <phoneticPr fontId="1"/>
  </si>
  <si>
    <t>運用管理</t>
    <rPh sb="0" eb="2">
      <t>ウンヨウ</t>
    </rPh>
    <rPh sb="2" eb="4">
      <t>カンリ</t>
    </rPh>
    <phoneticPr fontId="1"/>
  </si>
  <si>
    <t>工事等名</t>
    <rPh sb="0" eb="2">
      <t>コウジ</t>
    </rPh>
    <rPh sb="2" eb="3">
      <t>トウ</t>
    </rPh>
    <rPh sb="3" eb="4">
      <t>メイ</t>
    </rPh>
    <phoneticPr fontId="1"/>
  </si>
  <si>
    <t>様式-1・2 CDE利用者申請（削除）様式　入力シート</t>
    <rPh sb="0" eb="2">
      <t>ヨウシキ</t>
    </rPh>
    <rPh sb="10" eb="13">
      <t>リヨウシャ</t>
    </rPh>
    <rPh sb="13" eb="15">
      <t>シンセイ</t>
    </rPh>
    <rPh sb="16" eb="18">
      <t>サクジョ</t>
    </rPh>
    <rPh sb="19" eb="21">
      <t>ヨウシキ</t>
    </rPh>
    <rPh sb="22" eb="24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</si>
</sst>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6"/>
      <name val="ＭＳ 明朝"/>
      <family val="1"/>
      <charset val="128"/>
    </font>
    <font>
      <sz val="1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11" fillId="0" borderId="7" xfId="0" applyFont="1" applyFill="1" applyBorder="1">
      <alignment vertical="center"/>
    </xf>
    <xf numFmtId="0" fontId="11" fillId="0" borderId="7" xfId="0" applyFont="1" applyFill="1" applyBorder="1" applyAlignment="1">
      <alignment horizontal="left" vertical="center"/>
    </xf>
    <xf numFmtId="0" fontId="10" fillId="0" borderId="7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0" fillId="0" borderId="7" xfId="0" applyFont="1" applyFill="1" applyBorder="1" applyAlignment="1">
      <alignment horizontal="left" vertical="center"/>
    </xf>
    <xf numFmtId="0" fontId="0" fillId="0" borderId="6" xfId="0" applyFont="1" applyFill="1" applyBorder="1">
      <alignment vertical="center"/>
    </xf>
    <xf numFmtId="0" fontId="10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13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2" fillId="2" borderId="1" xfId="0" applyFont="1" applyFill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2" borderId="1" xfId="0" applyFont="1" applyFill="1" applyBorder="1" applyProtection="1">
      <alignment vertical="center"/>
      <protection locked="0"/>
    </xf>
    <xf numFmtId="0" fontId="12" fillId="2" borderId="1" xfId="0" applyFont="1" applyFill="1" applyBorder="1" applyProtection="1">
      <alignment vertical="center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4" fontId="2" fillId="0" borderId="5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vertical="center" wrapText="1"/>
    </xf>
    <xf numFmtId="0" fontId="12" fillId="0" borderId="1" xfId="0" applyFont="1" applyBorder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Protection="1">
      <alignment vertical="center"/>
    </xf>
    <xf numFmtId="0" fontId="4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right" vertical="center"/>
    </xf>
    <xf numFmtId="14" fontId="6" fillId="0" borderId="5" xfId="0" applyNumberFormat="1" applyFont="1" applyFill="1" applyBorder="1" applyAlignment="1" applyProtection="1">
      <alignment horizontal="right" vertical="center"/>
    </xf>
    <xf numFmtId="0" fontId="6" fillId="0" borderId="1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right" vertical="center" wrapText="1"/>
    </xf>
    <xf numFmtId="0" fontId="6" fillId="0" borderId="1" xfId="0" applyFont="1" applyBorder="1" applyAlignment="1" applyProtection="1">
      <alignment horizontal="left" vertical="center"/>
    </xf>
    <xf numFmtId="0" fontId="8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horizontal="right" vertical="center"/>
    </xf>
    <xf numFmtId="0" fontId="9" fillId="0" borderId="0" xfId="0" applyFont="1" applyFill="1" applyProtection="1">
      <alignment vertical="center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right" vertical="center"/>
      <protection locked="0"/>
    </xf>
    <xf numFmtId="0" fontId="12" fillId="3" borderId="1" xfId="0" applyFont="1" applyFill="1" applyBorder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0" fillId="4" borderId="1" xfId="0" applyFill="1" applyBorder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Protection="1">
      <alignment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176" fontId="12" fillId="3" borderId="1" xfId="0" applyNumberFormat="1" applyFont="1" applyFill="1" applyBorder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Protection="1">
      <alignment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2" fillId="4" borderId="1" xfId="0" applyFont="1" applyFill="1" applyBorder="1" applyProtection="1">
      <alignment vertical="center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89558</xdr:colOff>
      <xdr:row>1</xdr:row>
      <xdr:rowOff>69272</xdr:rowOff>
    </xdr:from>
    <xdr:ext cx="8012295" cy="1115290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C5326A-5F91-4E3C-BAB0-15A31EB9439A}"/>
            </a:ext>
          </a:extLst>
        </xdr:cNvPr>
        <xdr:cNvSpPr txBox="1"/>
      </xdr:nvSpPr>
      <xdr:spPr>
        <a:xfrm>
          <a:off x="314694" y="502227"/>
          <a:ext cx="8012295" cy="1115290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800">
              <a:latin typeface="+mj-ea"/>
              <a:ea typeface="+mj-ea"/>
            </a:rPr>
            <a:t>【</a:t>
          </a:r>
          <a:r>
            <a:rPr kumimoji="1" lang="ja-JP" altLang="en-US" sz="1800">
              <a:latin typeface="+mj-ea"/>
              <a:ea typeface="+mj-ea"/>
            </a:rPr>
            <a:t>作成方法</a:t>
          </a:r>
          <a:r>
            <a:rPr kumimoji="1" lang="en-US" altLang="ja-JP" sz="1800">
              <a:latin typeface="+mj-ea"/>
              <a:ea typeface="+mj-ea"/>
            </a:rPr>
            <a:t>】</a:t>
          </a:r>
          <a:endParaRPr kumimoji="1" lang="en-US" altLang="ja-JP" sz="1400">
            <a:latin typeface="+mj-ea"/>
            <a:ea typeface="+mj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申請にあたっては、■申請情報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　　　　　　　　　</a:t>
          </a:r>
          <a:r>
            <a:rPr kumimoji="1" lang="ja-JP" altLang="en-US" sz="14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■メンバー情報について、</a:t>
          </a:r>
          <a:r>
            <a:rPr kumimoji="1" lang="ja-JP" altLang="en-US" sz="2400">
              <a:ln>
                <a:solidFill>
                  <a:srgbClr val="00B0F0"/>
                </a:solidFill>
              </a:ln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青色着色セル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へ必要事項を入力してください。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　　　　　　　　　　　（自動で申請様式へ反映されます。）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〈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基本事項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〉</a:t>
          </a:r>
          <a:endParaRPr lang="ja-JP" altLang="ja-JP" sz="1400">
            <a:effectLst/>
          </a:endParaRPr>
        </a:p>
        <a:p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プロジェクト開設依頼は、プロジェクト管理者の情報を記入し、様式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をテクニカルサポートへ送付する。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合算工事等の場合で、プロジェクト管理者が複数の場合は、代表事務所のプロジェクト管理者が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全てのプロジェクト管理者の情報を記載する。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・発注者のプロジェクトメンバー（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NEXCO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社員・施工管理員）の追加・削除は、当該様式を用いずにプ</a:t>
          </a:r>
          <a:b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ロジェクト管理者が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CDE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内で追加・削除を行う。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・受注者のプロジェクトメンバーの追加・削除は、情報取扱者名簿をプロジェクト管理者が確認の上、</a:t>
          </a:r>
          <a:b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様式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または様式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-2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をテクニカルサポートへ送付する。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〈</a:t>
          </a:r>
          <a:r>
            <a:rPr kumimoji="1" lang="ja-JP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送付先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〉</a:t>
          </a:r>
          <a:endParaRPr kumimoji="1" lang="ja-JP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・テクニカルサポート　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【email</a:t>
          </a:r>
          <a:r>
            <a:rPr kumimoji="1" lang="ja-JP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アドレス　：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ts@c-nexco.co.jp】</a:t>
          </a:r>
          <a:endParaRPr kumimoji="1" lang="ja-JP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申請情報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〈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工事名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〉</a:t>
          </a:r>
        </a:p>
        <a:p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・工事名は、路線名（〇〇自動車道）、工事種別（特定更新等・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車線化などの冠）を除く工事（又は業務）</a:t>
          </a:r>
          <a:b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名を基本とする。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■メンバー情報</a:t>
          </a:r>
          <a:endParaRPr kumimoji="1" lang="en-US" altLang="ja-JP" sz="1400">
            <a:latin typeface="+mj-ea"/>
            <a:ea typeface="+mj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〈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処理区分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〉</a:t>
          </a:r>
          <a:endParaRPr lang="ja-JP" altLang="ja-JP" sz="1400">
            <a:effectLst/>
          </a:endParaRPr>
        </a:p>
        <a:p>
          <a:r>
            <a:rPr kumimoji="1" lang="ja-JP" altLang="en-US" sz="1400">
              <a:latin typeface="+mj-ea"/>
              <a:ea typeface="+mj-ea"/>
            </a:rPr>
            <a:t>　・様式</a:t>
          </a:r>
          <a:r>
            <a:rPr kumimoji="1" lang="en-US" altLang="ja-JP" sz="1400">
              <a:latin typeface="+mj-ea"/>
              <a:ea typeface="+mj-ea"/>
            </a:rPr>
            <a:t>-</a:t>
          </a:r>
          <a:r>
            <a:rPr kumimoji="1" lang="ja-JP" altLang="en-US" sz="1400">
              <a:latin typeface="+mj-ea"/>
              <a:ea typeface="+mj-ea"/>
            </a:rPr>
            <a:t>１は、プルダウンメニューより、「新規」又は「変更」を選択する</a:t>
          </a:r>
          <a:endParaRPr kumimoji="1" lang="en-US" altLang="ja-JP" sz="1400">
            <a:latin typeface="+mj-ea"/>
            <a:ea typeface="+mj-ea"/>
          </a:endParaRPr>
        </a:p>
        <a:p>
          <a:r>
            <a:rPr kumimoji="1" lang="ja-JP" altLang="en-US" sz="1400">
              <a:latin typeface="+mj-ea"/>
              <a:ea typeface="+mj-ea"/>
            </a:rPr>
            <a:t>　・様式</a:t>
          </a:r>
          <a:r>
            <a:rPr kumimoji="1" lang="en-US" altLang="ja-JP" sz="1400">
              <a:latin typeface="+mj-ea"/>
              <a:ea typeface="+mj-ea"/>
            </a:rPr>
            <a:t>-</a:t>
          </a:r>
          <a:r>
            <a:rPr kumimoji="1" lang="ja-JP" altLang="en-US" sz="1400">
              <a:latin typeface="+mj-ea"/>
              <a:ea typeface="+mj-ea"/>
            </a:rPr>
            <a:t>２は、プルダウンメニューより「削除」を選択する</a:t>
          </a:r>
          <a:endParaRPr kumimoji="1" lang="en-US" altLang="ja-JP" sz="1400">
            <a:latin typeface="+mj-ea"/>
            <a:ea typeface="+mj-ea"/>
          </a:endParaRPr>
        </a:p>
        <a:p>
          <a:endParaRPr kumimoji="1" lang="en-US" altLang="ja-JP" sz="1400">
            <a:solidFill>
              <a:sysClr val="windowText" lastClr="000000"/>
            </a:solidFill>
            <a:latin typeface="+mj-ea"/>
            <a:ea typeface="+mj-ea"/>
          </a:endParaRPr>
        </a:p>
        <a:p>
          <a:r>
            <a:rPr kumimoji="1" lang="en-US" altLang="ja-JP" sz="1400">
              <a:solidFill>
                <a:sysClr val="windowText" lastClr="000000"/>
              </a:solidFill>
              <a:latin typeface="+mj-ea"/>
              <a:ea typeface="+mj-ea"/>
            </a:rPr>
            <a:t>〈</a:t>
          </a:r>
          <a:r>
            <a:rPr kumimoji="1" lang="ja-JP" altLang="en-US" sz="1400">
              <a:solidFill>
                <a:sysClr val="windowText" lastClr="000000"/>
              </a:solidFill>
              <a:latin typeface="+mj-ea"/>
              <a:ea typeface="+mj-ea"/>
            </a:rPr>
            <a:t>会社名</a:t>
          </a:r>
          <a:r>
            <a:rPr kumimoji="1" lang="en-US" altLang="ja-JP" sz="1400">
              <a:solidFill>
                <a:sysClr val="windowText" lastClr="000000"/>
              </a:solidFill>
              <a:latin typeface="+mj-ea"/>
              <a:ea typeface="+mj-ea"/>
            </a:rPr>
            <a:t>〉</a:t>
          </a:r>
        </a:p>
        <a:p>
          <a:r>
            <a:rPr kumimoji="1" lang="ja-JP" altLang="en-US" sz="1400">
              <a:latin typeface="+mj-ea"/>
              <a:ea typeface="+mj-ea"/>
            </a:rPr>
            <a:t>　・単独受注の場合は、株式会社は除く　　</a:t>
          </a:r>
          <a:r>
            <a:rPr kumimoji="1" lang="en-US" altLang="ja-JP" sz="1400">
              <a:latin typeface="+mj-ea"/>
              <a:ea typeface="+mj-ea"/>
            </a:rPr>
            <a:t>【</a:t>
          </a:r>
          <a:r>
            <a:rPr kumimoji="1" lang="ja-JP" altLang="en-US" sz="1400">
              <a:latin typeface="+mj-ea"/>
              <a:ea typeface="+mj-ea"/>
            </a:rPr>
            <a:t>例：　〇〇〇建設株式会社　→　〇〇〇建設</a:t>
          </a:r>
          <a:r>
            <a:rPr kumimoji="1" lang="en-US" altLang="ja-JP" sz="1400">
              <a:latin typeface="+mj-ea"/>
              <a:ea typeface="+mj-ea"/>
            </a:rPr>
            <a:t>】</a:t>
          </a:r>
        </a:p>
        <a:p>
          <a:r>
            <a:rPr kumimoji="1" lang="ja-JP" altLang="en-US" sz="1400">
              <a:latin typeface="+mj-ea"/>
              <a:ea typeface="+mj-ea"/>
            </a:rPr>
            <a:t>　</a:t>
          </a:r>
          <a:r>
            <a:rPr kumimoji="1" lang="ja-JP" altLang="en-US" sz="1400">
              <a:solidFill>
                <a:schemeClr val="tx1"/>
              </a:solidFill>
              <a:latin typeface="+mj-ea"/>
              <a:ea typeface="+mj-ea"/>
            </a:rPr>
            <a:t>・支店等は入れない　　</a:t>
          </a:r>
          <a:r>
            <a:rPr kumimoji="1" lang="en-US" altLang="ja-JP" sz="1400">
              <a:solidFill>
                <a:schemeClr val="tx1"/>
              </a:solidFill>
              <a:latin typeface="+mj-ea"/>
              <a:ea typeface="+mj-ea"/>
            </a:rPr>
            <a:t>【</a:t>
          </a:r>
          <a:r>
            <a:rPr kumimoji="1" lang="ja-JP" altLang="en-US" sz="1400">
              <a:solidFill>
                <a:schemeClr val="tx1"/>
              </a:solidFill>
              <a:latin typeface="+mj-ea"/>
              <a:ea typeface="+mj-ea"/>
            </a:rPr>
            <a:t>例：　〇〇〇建設△△支店　→　〇〇〇建設</a:t>
          </a:r>
          <a:r>
            <a:rPr kumimoji="1" lang="en-US" altLang="ja-JP" sz="1400">
              <a:solidFill>
                <a:schemeClr val="tx1"/>
              </a:solidFill>
              <a:latin typeface="+mj-ea"/>
              <a:ea typeface="+mj-ea"/>
            </a:rPr>
            <a:t>】</a:t>
          </a:r>
        </a:p>
        <a:p>
          <a:r>
            <a:rPr kumimoji="1" lang="ja-JP" altLang="en-US" sz="1400">
              <a:latin typeface="+mj-ea"/>
              <a:ea typeface="+mj-ea"/>
            </a:rPr>
            <a:t>　・共同企業体の場合は、社名の間に「・」、末尾に「</a:t>
          </a:r>
          <a:r>
            <a:rPr kumimoji="1" lang="en-US" altLang="ja-JP" sz="1400">
              <a:latin typeface="+mj-ea"/>
              <a:ea typeface="+mj-ea"/>
            </a:rPr>
            <a:t>JV</a:t>
          </a:r>
          <a:r>
            <a:rPr kumimoji="1" lang="ja-JP" altLang="en-US" sz="1400">
              <a:latin typeface="+mj-ea"/>
              <a:ea typeface="+mj-ea"/>
            </a:rPr>
            <a:t>」をつける　　</a:t>
          </a:r>
          <a:r>
            <a:rPr kumimoji="1" lang="en-US" altLang="ja-JP" sz="1400">
              <a:latin typeface="+mj-ea"/>
              <a:ea typeface="+mj-ea"/>
            </a:rPr>
            <a:t>【</a:t>
          </a:r>
          <a:r>
            <a:rPr kumimoji="1" lang="ja-JP" altLang="en-US" sz="1400">
              <a:latin typeface="+mj-ea"/>
              <a:ea typeface="+mj-ea"/>
            </a:rPr>
            <a:t>例：　〇〇建設・△△組</a:t>
          </a:r>
          <a:r>
            <a:rPr kumimoji="1" lang="en-US" altLang="ja-JP" sz="1400">
              <a:latin typeface="+mj-ea"/>
              <a:ea typeface="+mj-ea"/>
            </a:rPr>
            <a:t>JV】</a:t>
          </a:r>
        </a:p>
        <a:p>
          <a:endParaRPr kumimoji="1" lang="en-US" altLang="ja-JP" sz="1400">
            <a:latin typeface="+mj-ea"/>
            <a:ea typeface="+mj-ea"/>
          </a:endParaRPr>
        </a:p>
        <a:p>
          <a:r>
            <a:rPr kumimoji="1" lang="en-US" altLang="ja-JP" sz="1400">
              <a:latin typeface="+mj-ea"/>
              <a:ea typeface="+mj-ea"/>
            </a:rPr>
            <a:t>〈</a:t>
          </a:r>
          <a:r>
            <a:rPr kumimoji="1" lang="ja-JP" altLang="en-US" sz="1400">
              <a:latin typeface="+mj-ea"/>
              <a:ea typeface="+mj-ea"/>
            </a:rPr>
            <a:t>役割</a:t>
          </a:r>
          <a:r>
            <a:rPr kumimoji="1" lang="en-US" altLang="ja-JP" sz="1400">
              <a:latin typeface="+mj-ea"/>
              <a:ea typeface="+mj-ea"/>
            </a:rPr>
            <a:t>〉</a:t>
          </a:r>
        </a:p>
        <a:p>
          <a:r>
            <a:rPr kumimoji="1" lang="ja-JP" altLang="en-US" sz="1400">
              <a:solidFill>
                <a:srgbClr val="FF0000"/>
              </a:solidFill>
              <a:latin typeface="+mj-ea"/>
              <a:ea typeface="+mj-ea"/>
            </a:rPr>
            <a:t>　</a:t>
          </a:r>
          <a:r>
            <a:rPr kumimoji="1" lang="ja-JP" altLang="en-US" sz="1400">
              <a:solidFill>
                <a:schemeClr val="tx1"/>
              </a:solidFill>
              <a:latin typeface="+mj-ea"/>
              <a:ea typeface="+mj-ea"/>
            </a:rPr>
            <a:t>・現場代理人</a:t>
          </a:r>
          <a:r>
            <a:rPr kumimoji="1" lang="en-US" altLang="ja-JP" sz="1400">
              <a:solidFill>
                <a:schemeClr val="tx1"/>
              </a:solidFill>
              <a:latin typeface="+mj-ea"/>
              <a:ea typeface="+mj-ea"/>
            </a:rPr>
            <a:t>/</a:t>
          </a:r>
          <a:r>
            <a:rPr kumimoji="1" lang="ja-JP" altLang="en-US" sz="1400">
              <a:solidFill>
                <a:schemeClr val="tx1"/>
              </a:solidFill>
              <a:latin typeface="+mj-ea"/>
              <a:ea typeface="+mj-ea"/>
            </a:rPr>
            <a:t>管理技術者 他，その他受注者から選択する</a:t>
          </a:r>
          <a:endParaRPr kumimoji="1" lang="en-US" altLang="ja-JP" sz="1400">
            <a:solidFill>
              <a:schemeClr val="tx1"/>
            </a:solidFill>
            <a:latin typeface="+mj-ea"/>
            <a:ea typeface="+mj-ea"/>
          </a:endParaRPr>
        </a:p>
        <a:p>
          <a:r>
            <a:rPr kumimoji="1" lang="ja-JP" altLang="en-US" sz="1400">
              <a:solidFill>
                <a:schemeClr val="tx1"/>
              </a:solidFill>
              <a:latin typeface="+mj-ea"/>
              <a:ea typeface="+mj-ea"/>
            </a:rPr>
            <a:t>　　（共通データ環境利用マニュアル　</a:t>
          </a:r>
          <a:r>
            <a:rPr kumimoji="1" lang="en-US" altLang="ja-JP" sz="1400">
              <a:solidFill>
                <a:schemeClr val="tx1"/>
              </a:solidFill>
              <a:latin typeface="+mj-ea"/>
              <a:ea typeface="+mj-ea"/>
            </a:rPr>
            <a:t>P10</a:t>
          </a:r>
          <a:r>
            <a:rPr kumimoji="1" lang="ja-JP" altLang="en-US" sz="1400">
              <a:solidFill>
                <a:schemeClr val="tx1"/>
              </a:solidFill>
              <a:latin typeface="+mj-ea"/>
              <a:ea typeface="+mj-ea"/>
            </a:rPr>
            <a:t>～</a:t>
          </a:r>
          <a:r>
            <a:rPr kumimoji="1" lang="en-US" altLang="ja-JP" sz="1400">
              <a:solidFill>
                <a:schemeClr val="tx1"/>
              </a:solidFill>
              <a:latin typeface="+mj-ea"/>
              <a:ea typeface="+mj-ea"/>
            </a:rPr>
            <a:t>P11</a:t>
          </a:r>
          <a:r>
            <a:rPr kumimoji="1" lang="ja-JP" altLang="en-US" sz="1400">
              <a:solidFill>
                <a:schemeClr val="tx1"/>
              </a:solidFill>
              <a:latin typeface="+mj-ea"/>
              <a:ea typeface="+mj-ea"/>
            </a:rPr>
            <a:t>を参照）</a:t>
          </a:r>
          <a:endParaRPr kumimoji="1" lang="en-US" altLang="ja-JP" sz="1400">
            <a:solidFill>
              <a:schemeClr val="tx1"/>
            </a:solidFill>
            <a:latin typeface="+mj-ea"/>
            <a:ea typeface="+mj-ea"/>
          </a:endParaRPr>
        </a:p>
        <a:p>
          <a:endParaRPr kumimoji="1" lang="en-US" altLang="ja-JP" sz="1400">
            <a:solidFill>
              <a:schemeClr val="tx1"/>
            </a:solidFill>
            <a:latin typeface="+mj-ea"/>
            <a:ea typeface="+mj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〈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メールアドレス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〉</a:t>
          </a:r>
          <a:endParaRPr lang="ja-JP" altLang="ja-JP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入力に間違いが無いか必ず確認する</a:t>
          </a:r>
          <a:endParaRPr kumimoji="1" lang="en-US" altLang="ja-JP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（メールアドレスが間違っていると、プロジェクトへの招待メールが届かない）</a:t>
          </a:r>
          <a:endParaRPr lang="ja-JP" altLang="ja-JP" sz="1400">
            <a:effectLst/>
          </a:endParaRPr>
        </a:p>
        <a:p>
          <a:endParaRPr kumimoji="1" lang="en-US" altLang="ja-JP" sz="1400">
            <a:solidFill>
              <a:schemeClr val="tx1"/>
            </a:solidFill>
            <a:latin typeface="+mj-ea"/>
            <a:ea typeface="+mj-ea"/>
          </a:endParaRPr>
        </a:p>
        <a:p>
          <a:r>
            <a:rPr kumimoji="1" lang="en-US" altLang="ja-JP" sz="1400">
              <a:latin typeface="+mj-ea"/>
              <a:ea typeface="+mj-ea"/>
            </a:rPr>
            <a:t>〈3</a:t>
          </a:r>
          <a:r>
            <a:rPr kumimoji="1" lang="ja-JP" altLang="en-US" sz="1400">
              <a:latin typeface="+mj-ea"/>
              <a:ea typeface="+mj-ea"/>
            </a:rPr>
            <a:t>次元設計テンプレートの必要有無</a:t>
          </a:r>
          <a:r>
            <a:rPr kumimoji="1" lang="en-US" altLang="ja-JP" sz="1400">
              <a:latin typeface="+mj-ea"/>
              <a:ea typeface="+mj-ea"/>
            </a:rPr>
            <a:t>〉</a:t>
          </a:r>
        </a:p>
        <a:p>
          <a:r>
            <a:rPr kumimoji="1" lang="ja-JP" altLang="en-US" sz="1400">
              <a:latin typeface="+mj-ea"/>
              <a:ea typeface="+mj-ea"/>
            </a:rPr>
            <a:t>　・受注者は、必要な場合は「〇」、不要な場合は「－」を記載する</a:t>
          </a:r>
          <a:endParaRPr kumimoji="1" lang="en-US" altLang="ja-JP" sz="1400">
            <a:latin typeface="+mj-ea"/>
            <a:ea typeface="+mj-ea"/>
          </a:endParaRPr>
        </a:p>
        <a:p>
          <a:r>
            <a:rPr kumimoji="1" lang="ja-JP" altLang="en-US" sz="1400">
              <a:latin typeface="+mj-ea"/>
              <a:ea typeface="+mj-ea"/>
            </a:rPr>
            <a:t>　・発注者は、空欄とする（社員、施工管理員全てを対象とし、閲覧権限を付与するため）</a:t>
          </a:r>
          <a:endParaRPr kumimoji="1" lang="en-US" altLang="ja-JP" sz="1400">
            <a:latin typeface="+mj-ea"/>
            <a:ea typeface="+mj-ea"/>
          </a:endParaRPr>
        </a:p>
        <a:p>
          <a:endParaRPr kumimoji="1" lang="en-US" altLang="ja-JP" sz="1400">
            <a:latin typeface="+mj-ea"/>
            <a:ea typeface="+mj-ea"/>
          </a:endParaRPr>
        </a:p>
        <a:p>
          <a:pPr eaLnBrk="1" fontAlgn="auto" latinLnBrk="0" hangingPunct="1"/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〈</a:t>
          </a:r>
          <a:r>
            <a:rPr kumimoji="1" lang="ja-JP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備考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〉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kumimoji="1" lang="ja-JP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・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変更の場合、変更箇所を記載する　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例：　役割の変更</a:t>
          </a:r>
          <a:r>
            <a:rPr kumimoji="1" lang="en-US" altLang="ja-JP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endParaRPr kumimoji="1" lang="en-US" altLang="ja-JP" sz="1400">
            <a:latin typeface="+mj-ea"/>
            <a:ea typeface="+mj-ea"/>
          </a:endParaRPr>
        </a:p>
        <a:p>
          <a:r>
            <a:rPr kumimoji="1" lang="ja-JP" altLang="en-US" sz="1400">
              <a:latin typeface="+mj-ea"/>
              <a:ea typeface="+mj-ea"/>
            </a:rPr>
            <a:t>　</a:t>
          </a:r>
          <a:endParaRPr kumimoji="1" lang="en-US" altLang="ja-JP" sz="1400">
            <a:latin typeface="+mj-ea"/>
            <a:ea typeface="+mj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59A6-A001-4E07-8C7C-4E0B4C79B75E}">
  <sheetPr>
    <tabColor rgb="FFFFCCFF"/>
  </sheetPr>
  <dimension ref="A1:Y47"/>
  <sheetViews>
    <sheetView showGridLines="0" tabSelected="1" view="pageBreakPreview" topLeftCell="A13" zoomScale="70" zoomScaleNormal="100" zoomScaleSheetLayoutView="70" workbookViewId="0">
      <selection activeCell="E37" sqref="E37"/>
    </sheetView>
  </sheetViews>
  <sheetFormatPr defaultColWidth="9" defaultRowHeight="12" x14ac:dyDescent="0.2"/>
  <cols>
    <col min="1" max="1" width="3" style="10" customWidth="1"/>
    <col min="2" max="2" width="16.26953125" style="11" bestFit="1" customWidth="1"/>
    <col min="3" max="3" width="36.36328125" style="11" customWidth="1"/>
    <col min="4" max="4" width="54.26953125" style="11" customWidth="1"/>
    <col min="5" max="5" width="4.7265625" style="11" customWidth="1"/>
    <col min="6" max="6" width="4.36328125" style="11" customWidth="1"/>
    <col min="7" max="7" width="9.26953125" style="11" bestFit="1" customWidth="1"/>
    <col min="8" max="9" width="11.36328125" style="11" customWidth="1"/>
    <col min="10" max="10" width="16.36328125" style="11" customWidth="1"/>
    <col min="11" max="11" width="24.90625" style="11" customWidth="1"/>
    <col min="12" max="12" width="30.7265625" style="11" customWidth="1"/>
    <col min="13" max="13" width="23.453125" style="11" customWidth="1"/>
    <col min="14" max="14" width="26.7265625" style="11" bestFit="1" customWidth="1"/>
    <col min="15" max="15" width="20.08984375" style="11" customWidth="1"/>
    <col min="16" max="16" width="4.08984375" style="11" customWidth="1"/>
    <col min="17" max="17" width="14.6328125" style="11" bestFit="1" customWidth="1"/>
    <col min="18" max="19" width="14.6328125" style="11" customWidth="1"/>
    <col min="20" max="21" width="9" style="11"/>
    <col min="22" max="22" width="8.453125" style="11" bestFit="1" customWidth="1"/>
    <col min="23" max="23" width="8" style="11" customWidth="1"/>
    <col min="24" max="16384" width="9" style="11"/>
  </cols>
  <sheetData>
    <row r="1" spans="1:25" s="13" customFormat="1" ht="33.75" customHeight="1" x14ac:dyDescent="0.2">
      <c r="A1" s="62" t="s">
        <v>1459</v>
      </c>
    </row>
    <row r="2" spans="1:25" s="13" customFormat="1" ht="15.75" customHeight="1" x14ac:dyDescent="0.2">
      <c r="A2" s="62"/>
    </row>
    <row r="3" spans="1:25" ht="23.5" x14ac:dyDescent="0.2">
      <c r="E3" s="24" t="s">
        <v>1440</v>
      </c>
      <c r="O3" s="64" t="s">
        <v>1450</v>
      </c>
      <c r="Q3" s="11" t="s">
        <v>1232</v>
      </c>
      <c r="R3" s="11" t="s">
        <v>1452</v>
      </c>
      <c r="V3" s="11" t="s">
        <v>6</v>
      </c>
      <c r="X3" s="11" t="s">
        <v>10</v>
      </c>
    </row>
    <row r="4" spans="1:25" ht="16.5" x14ac:dyDescent="0.2">
      <c r="E4" s="23"/>
    </row>
    <row r="5" spans="1:25" ht="35.25" customHeight="1" x14ac:dyDescent="0.2">
      <c r="F5" s="71" t="s">
        <v>5</v>
      </c>
      <c r="G5" s="71" t="s">
        <v>6</v>
      </c>
      <c r="H5" s="71" t="s">
        <v>7</v>
      </c>
      <c r="I5" s="71"/>
      <c r="J5" s="71" t="s">
        <v>8</v>
      </c>
      <c r="K5" s="71" t="s">
        <v>9</v>
      </c>
      <c r="L5" s="71" t="s">
        <v>10</v>
      </c>
      <c r="M5" s="71" t="s">
        <v>11</v>
      </c>
      <c r="N5" s="72" t="s">
        <v>12</v>
      </c>
      <c r="O5" s="74" t="s">
        <v>13</v>
      </c>
      <c r="Q5" s="13" t="s">
        <v>1227</v>
      </c>
      <c r="R5" s="13" t="s">
        <v>1453</v>
      </c>
      <c r="S5" s="13"/>
      <c r="V5" s="17" t="s">
        <v>36</v>
      </c>
      <c r="W5" s="17"/>
      <c r="X5" s="17" t="s">
        <v>1445</v>
      </c>
      <c r="Y5" s="17"/>
    </row>
    <row r="6" spans="1:25" ht="13" x14ac:dyDescent="0.2">
      <c r="F6" s="71"/>
      <c r="G6" s="71"/>
      <c r="H6" s="19" t="s">
        <v>1442</v>
      </c>
      <c r="I6" s="19" t="s">
        <v>1443</v>
      </c>
      <c r="J6" s="71"/>
      <c r="K6" s="71"/>
      <c r="L6" s="71"/>
      <c r="M6" s="71"/>
      <c r="N6" s="73"/>
      <c r="O6" s="73"/>
      <c r="Q6" s="13" t="s">
        <v>1228</v>
      </c>
      <c r="R6" s="13" t="s">
        <v>1454</v>
      </c>
      <c r="S6" s="13"/>
      <c r="V6" s="17" t="s">
        <v>37</v>
      </c>
      <c r="W6" s="17"/>
      <c r="X6" s="17" t="s">
        <v>1446</v>
      </c>
      <c r="Y6" s="17"/>
    </row>
    <row r="7" spans="1:25" ht="33" customHeight="1" x14ac:dyDescent="0.2">
      <c r="F7" s="18" t="s">
        <v>14</v>
      </c>
      <c r="G7" s="48" t="s">
        <v>15</v>
      </c>
      <c r="H7" s="48" t="s">
        <v>16</v>
      </c>
      <c r="I7" s="48" t="s">
        <v>17</v>
      </c>
      <c r="J7" s="48" t="s">
        <v>18</v>
      </c>
      <c r="K7" s="48" t="s">
        <v>19</v>
      </c>
      <c r="L7" s="48" t="s">
        <v>1448</v>
      </c>
      <c r="M7" s="49" t="s">
        <v>21</v>
      </c>
      <c r="N7" s="50" t="s">
        <v>22</v>
      </c>
      <c r="O7" s="49"/>
      <c r="Q7" s="13" t="s">
        <v>1229</v>
      </c>
      <c r="R7" s="13" t="s">
        <v>1455</v>
      </c>
      <c r="S7" s="13"/>
      <c r="V7" s="17"/>
      <c r="W7" s="17"/>
      <c r="X7" s="17" t="s">
        <v>1456</v>
      </c>
      <c r="Y7" s="17"/>
    </row>
    <row r="8" spans="1:25" ht="33" customHeight="1" x14ac:dyDescent="0.2">
      <c r="F8" s="18" t="s">
        <v>14</v>
      </c>
      <c r="G8" s="48" t="s">
        <v>23</v>
      </c>
      <c r="H8" s="48" t="s">
        <v>24</v>
      </c>
      <c r="I8" s="48" t="s">
        <v>25</v>
      </c>
      <c r="J8" s="48" t="s">
        <v>26</v>
      </c>
      <c r="K8" s="48" t="s">
        <v>27</v>
      </c>
      <c r="L8" s="48" t="s">
        <v>1449</v>
      </c>
      <c r="M8" s="49" t="s">
        <v>21</v>
      </c>
      <c r="N8" s="50" t="s">
        <v>28</v>
      </c>
      <c r="O8" s="48" t="s">
        <v>29</v>
      </c>
      <c r="Q8" s="13" t="s">
        <v>1230</v>
      </c>
      <c r="R8" s="13"/>
      <c r="S8" s="13"/>
      <c r="V8" s="17" t="s">
        <v>33</v>
      </c>
      <c r="W8" s="17"/>
      <c r="X8" s="17" t="s">
        <v>1447</v>
      </c>
      <c r="Y8" s="17"/>
    </row>
    <row r="9" spans="1:25" ht="33" customHeight="1" x14ac:dyDescent="0.2">
      <c r="F9" s="18" t="s">
        <v>14</v>
      </c>
      <c r="G9" s="48" t="s">
        <v>15</v>
      </c>
      <c r="H9" s="48" t="s">
        <v>1434</v>
      </c>
      <c r="I9" s="48" t="s">
        <v>1435</v>
      </c>
      <c r="J9" s="48" t="s">
        <v>1436</v>
      </c>
      <c r="K9" s="63" t="s">
        <v>1437</v>
      </c>
      <c r="L9" s="48" t="s">
        <v>1445</v>
      </c>
      <c r="M9" s="49" t="s">
        <v>1438</v>
      </c>
      <c r="N9" s="50"/>
      <c r="O9" s="48"/>
      <c r="Q9" s="13" t="s">
        <v>1231</v>
      </c>
      <c r="R9" s="13"/>
      <c r="S9" s="13"/>
      <c r="V9" s="17"/>
      <c r="W9" s="17"/>
      <c r="X9" s="17" t="s">
        <v>1457</v>
      </c>
      <c r="Y9" s="17"/>
    </row>
    <row r="10" spans="1:25" ht="33" customHeight="1" x14ac:dyDescent="0.2">
      <c r="F10" s="22">
        <v>1</v>
      </c>
      <c r="G10" s="47"/>
      <c r="H10" s="47"/>
      <c r="I10" s="47"/>
      <c r="J10" s="47"/>
      <c r="K10" s="47"/>
      <c r="L10" s="47"/>
      <c r="M10" s="47"/>
      <c r="N10" s="47"/>
      <c r="O10" s="47"/>
      <c r="V10" s="17"/>
      <c r="W10" s="17"/>
      <c r="X10" s="17" t="s">
        <v>1448</v>
      </c>
      <c r="Y10" s="17"/>
    </row>
    <row r="11" spans="1:25" ht="33" customHeight="1" x14ac:dyDescent="0.2">
      <c r="F11" s="22">
        <v>2</v>
      </c>
      <c r="G11" s="47"/>
      <c r="H11" s="47"/>
      <c r="I11" s="47"/>
      <c r="J11" s="47"/>
      <c r="K11" s="47"/>
      <c r="L11" s="47"/>
      <c r="M11" s="47"/>
      <c r="N11" s="61"/>
      <c r="O11" s="47"/>
      <c r="V11" s="17"/>
      <c r="W11" s="17"/>
      <c r="X11" s="17" t="s">
        <v>1449</v>
      </c>
      <c r="Y11" s="17"/>
    </row>
    <row r="12" spans="1:25" ht="33" customHeight="1" x14ac:dyDescent="0.2">
      <c r="F12" s="22">
        <v>3</v>
      </c>
      <c r="G12" s="47"/>
      <c r="H12" s="47"/>
      <c r="I12" s="47"/>
      <c r="J12" s="47"/>
      <c r="K12" s="47"/>
      <c r="L12" s="47"/>
      <c r="M12" s="47"/>
      <c r="N12" s="61"/>
      <c r="O12" s="47"/>
      <c r="V12" s="17"/>
      <c r="W12" s="17"/>
      <c r="X12" s="17"/>
      <c r="Y12" s="17"/>
    </row>
    <row r="13" spans="1:25" ht="33" customHeight="1" x14ac:dyDescent="0.2">
      <c r="F13" s="22">
        <v>4</v>
      </c>
      <c r="G13" s="47"/>
      <c r="H13" s="47"/>
      <c r="I13" s="47"/>
      <c r="J13" s="47"/>
      <c r="K13" s="47"/>
      <c r="L13" s="47"/>
      <c r="M13" s="47"/>
      <c r="N13" s="61"/>
      <c r="O13" s="47"/>
      <c r="V13" s="17"/>
      <c r="W13" s="17"/>
      <c r="X13" s="17"/>
      <c r="Y13" s="17"/>
    </row>
    <row r="14" spans="1:25" ht="33" customHeight="1" x14ac:dyDescent="0.2">
      <c r="F14" s="22">
        <v>5</v>
      </c>
      <c r="G14" s="47"/>
      <c r="H14" s="47"/>
      <c r="I14" s="47"/>
      <c r="J14" s="47"/>
      <c r="K14" s="47"/>
      <c r="L14" s="47"/>
      <c r="M14" s="47"/>
      <c r="N14" s="61"/>
      <c r="O14" s="47"/>
      <c r="V14" s="17"/>
      <c r="W14" s="17"/>
      <c r="X14" s="17"/>
      <c r="Y14" s="17"/>
    </row>
    <row r="15" spans="1:25" ht="33" customHeight="1" x14ac:dyDescent="0.2">
      <c r="F15" s="22">
        <v>6</v>
      </c>
      <c r="G15" s="47"/>
      <c r="H15" s="47"/>
      <c r="I15" s="47"/>
      <c r="J15" s="47"/>
      <c r="K15" s="47"/>
      <c r="L15" s="47"/>
      <c r="M15" s="47"/>
      <c r="N15" s="61"/>
      <c r="O15" s="47"/>
      <c r="V15" s="17"/>
      <c r="W15" s="17"/>
      <c r="X15" s="17"/>
      <c r="Y15" s="17"/>
    </row>
    <row r="16" spans="1:25" ht="33" customHeight="1" x14ac:dyDescent="0.2">
      <c r="F16" s="22">
        <v>7</v>
      </c>
      <c r="G16" s="47"/>
      <c r="H16" s="47"/>
      <c r="I16" s="47"/>
      <c r="J16" s="47"/>
      <c r="K16" s="47"/>
      <c r="L16" s="47"/>
      <c r="M16" s="47"/>
      <c r="N16" s="61"/>
      <c r="O16" s="47"/>
    </row>
    <row r="17" spans="4:15" ht="33" customHeight="1" x14ac:dyDescent="0.2">
      <c r="F17" s="22">
        <v>8</v>
      </c>
      <c r="G17" s="47"/>
      <c r="H17" s="47"/>
      <c r="I17" s="47"/>
      <c r="J17" s="47"/>
      <c r="K17" s="47"/>
      <c r="L17" s="47"/>
      <c r="M17" s="47"/>
      <c r="N17" s="61"/>
      <c r="O17" s="47"/>
    </row>
    <row r="18" spans="4:15" ht="33" customHeight="1" x14ac:dyDescent="0.2">
      <c r="D18" s="13"/>
      <c r="F18" s="22">
        <v>9</v>
      </c>
      <c r="G18" s="47"/>
      <c r="H18" s="47"/>
      <c r="I18" s="47"/>
      <c r="J18" s="47"/>
      <c r="K18" s="47"/>
      <c r="L18" s="47"/>
      <c r="M18" s="47"/>
      <c r="N18" s="61"/>
      <c r="O18" s="47"/>
    </row>
    <row r="19" spans="4:15" ht="33" customHeight="1" x14ac:dyDescent="0.2">
      <c r="F19" s="22">
        <v>10</v>
      </c>
      <c r="G19" s="47"/>
      <c r="H19" s="47"/>
      <c r="I19" s="47"/>
      <c r="J19" s="47"/>
      <c r="K19" s="47"/>
      <c r="L19" s="47"/>
      <c r="M19" s="47"/>
      <c r="N19" s="61"/>
      <c r="O19" s="47"/>
    </row>
    <row r="20" spans="4:15" ht="33" customHeight="1" x14ac:dyDescent="0.2">
      <c r="F20" s="22">
        <v>11</v>
      </c>
      <c r="G20" s="47"/>
      <c r="H20" s="47"/>
      <c r="I20" s="47"/>
      <c r="J20" s="47"/>
      <c r="K20" s="47"/>
      <c r="L20" s="47"/>
      <c r="M20" s="47"/>
      <c r="N20" s="61"/>
      <c r="O20" s="47"/>
    </row>
    <row r="21" spans="4:15" ht="33" customHeight="1" x14ac:dyDescent="0.2">
      <c r="F21" s="22">
        <v>12</v>
      </c>
      <c r="G21" s="47"/>
      <c r="H21" s="47"/>
      <c r="I21" s="47"/>
      <c r="J21" s="47"/>
      <c r="K21" s="47"/>
      <c r="L21" s="47"/>
      <c r="M21" s="47"/>
      <c r="N21" s="61"/>
      <c r="O21" s="47"/>
    </row>
    <row r="22" spans="4:15" ht="33" customHeight="1" x14ac:dyDescent="0.2">
      <c r="F22" s="22">
        <v>13</v>
      </c>
      <c r="G22" s="47"/>
      <c r="H22" s="47"/>
      <c r="I22" s="47"/>
      <c r="J22" s="47"/>
      <c r="K22" s="47"/>
      <c r="L22" s="47"/>
      <c r="M22" s="47"/>
      <c r="N22" s="61"/>
      <c r="O22" s="47"/>
    </row>
    <row r="23" spans="4:15" ht="33" customHeight="1" x14ac:dyDescent="0.2">
      <c r="F23" s="22">
        <v>14</v>
      </c>
      <c r="G23" s="47"/>
      <c r="H23" s="47"/>
      <c r="I23" s="47"/>
      <c r="J23" s="47"/>
      <c r="K23" s="47"/>
      <c r="L23" s="47"/>
      <c r="M23" s="47"/>
      <c r="N23" s="61"/>
      <c r="O23" s="47"/>
    </row>
    <row r="24" spans="4:15" ht="33" customHeight="1" x14ac:dyDescent="0.2">
      <c r="F24" s="22">
        <v>15</v>
      </c>
      <c r="G24" s="47"/>
      <c r="H24" s="47"/>
      <c r="I24" s="47"/>
      <c r="J24" s="47"/>
      <c r="K24" s="47"/>
      <c r="L24" s="47"/>
      <c r="M24" s="47"/>
      <c r="N24" s="61"/>
      <c r="O24" s="47"/>
    </row>
    <row r="25" spans="4:15" ht="33" customHeight="1" x14ac:dyDescent="0.2"/>
    <row r="26" spans="4:15" ht="23.5" x14ac:dyDescent="0.2">
      <c r="E26" s="24" t="s">
        <v>1441</v>
      </c>
      <c r="O26" s="64" t="s">
        <v>1450</v>
      </c>
    </row>
    <row r="27" spans="4:15" ht="12.75" customHeight="1" x14ac:dyDescent="0.2">
      <c r="E27" s="24"/>
    </row>
    <row r="28" spans="4:15" ht="36" customHeight="1" x14ac:dyDescent="0.2">
      <c r="F28" s="67" t="s">
        <v>5</v>
      </c>
      <c r="G28" s="67" t="s">
        <v>6</v>
      </c>
      <c r="H28" s="71" t="s">
        <v>7</v>
      </c>
      <c r="I28" s="71"/>
      <c r="J28" s="67" t="s">
        <v>8</v>
      </c>
      <c r="K28" s="67" t="s">
        <v>9</v>
      </c>
      <c r="L28" s="67" t="s">
        <v>10</v>
      </c>
      <c r="M28" s="67" t="s">
        <v>11</v>
      </c>
      <c r="N28" s="68" t="s">
        <v>32</v>
      </c>
      <c r="O28" s="70" t="s">
        <v>13</v>
      </c>
    </row>
    <row r="29" spans="4:15" ht="13" x14ac:dyDescent="0.2">
      <c r="F29" s="67"/>
      <c r="G29" s="67"/>
      <c r="H29" s="19" t="s">
        <v>1442</v>
      </c>
      <c r="I29" s="19" t="s">
        <v>1443</v>
      </c>
      <c r="J29" s="67"/>
      <c r="K29" s="67"/>
      <c r="L29" s="67"/>
      <c r="M29" s="67"/>
      <c r="N29" s="69"/>
      <c r="O29" s="69"/>
    </row>
    <row r="30" spans="4:15" ht="33" customHeight="1" x14ac:dyDescent="0.2">
      <c r="F30" s="46" t="s">
        <v>14</v>
      </c>
      <c r="G30" s="51" t="s">
        <v>33</v>
      </c>
      <c r="H30" s="51" t="s">
        <v>16</v>
      </c>
      <c r="I30" s="51" t="s">
        <v>17</v>
      </c>
      <c r="J30" s="51" t="s">
        <v>18</v>
      </c>
      <c r="K30" s="51" t="s">
        <v>19</v>
      </c>
      <c r="L30" s="51" t="s">
        <v>20</v>
      </c>
      <c r="M30" s="52" t="s">
        <v>34</v>
      </c>
      <c r="N30" s="53" t="s">
        <v>22</v>
      </c>
      <c r="O30" s="52"/>
    </row>
    <row r="31" spans="4:15" ht="33" customHeight="1" x14ac:dyDescent="0.2">
      <c r="F31" s="46" t="s">
        <v>14</v>
      </c>
      <c r="G31" s="51" t="s">
        <v>33</v>
      </c>
      <c r="H31" s="51" t="s">
        <v>24</v>
      </c>
      <c r="I31" s="51" t="s">
        <v>25</v>
      </c>
      <c r="J31" s="51" t="s">
        <v>26</v>
      </c>
      <c r="K31" s="51" t="s">
        <v>27</v>
      </c>
      <c r="L31" s="51" t="s">
        <v>35</v>
      </c>
      <c r="M31" s="52" t="s">
        <v>34</v>
      </c>
      <c r="N31" s="53" t="s">
        <v>28</v>
      </c>
      <c r="O31" s="51"/>
    </row>
    <row r="32" spans="4:15" ht="33" customHeight="1" x14ac:dyDescent="0.2">
      <c r="F32" s="46">
        <v>1</v>
      </c>
      <c r="G32" s="55"/>
      <c r="H32" s="55"/>
      <c r="I32" s="55"/>
      <c r="J32" s="55"/>
      <c r="K32" s="55"/>
      <c r="L32" s="56"/>
      <c r="M32" s="57"/>
      <c r="N32" s="58"/>
      <c r="O32" s="55"/>
    </row>
    <row r="33" spans="1:15" ht="33" customHeight="1" x14ac:dyDescent="0.2">
      <c r="A33" s="24" t="s">
        <v>1439</v>
      </c>
      <c r="F33" s="46">
        <v>2</v>
      </c>
      <c r="G33" s="59"/>
      <c r="H33" s="59"/>
      <c r="I33" s="60"/>
      <c r="J33" s="60"/>
      <c r="K33" s="60"/>
      <c r="L33" s="56"/>
      <c r="M33" s="55"/>
      <c r="N33" s="61"/>
      <c r="O33" s="55"/>
    </row>
    <row r="34" spans="1:15" ht="33" customHeight="1" x14ac:dyDescent="0.2">
      <c r="B34" s="12" t="s">
        <v>1458</v>
      </c>
      <c r="C34" s="47"/>
      <c r="D34" s="65"/>
      <c r="F34" s="46">
        <v>3</v>
      </c>
      <c r="G34" s="59"/>
      <c r="H34" s="59"/>
      <c r="I34" s="60"/>
      <c r="J34" s="60"/>
      <c r="K34" s="60"/>
      <c r="L34" s="56"/>
      <c r="M34" s="55"/>
      <c r="N34" s="61"/>
      <c r="O34" s="55"/>
    </row>
    <row r="35" spans="1:15" ht="33" customHeight="1" x14ac:dyDescent="0.2">
      <c r="D35" s="66"/>
      <c r="F35" s="46">
        <v>4</v>
      </c>
      <c r="G35" s="59"/>
      <c r="H35" s="59"/>
      <c r="I35" s="60"/>
      <c r="J35" s="60"/>
      <c r="K35" s="60"/>
      <c r="L35" s="56"/>
      <c r="M35" s="55"/>
      <c r="N35" s="61"/>
      <c r="O35" s="55"/>
    </row>
    <row r="36" spans="1:15" ht="33" customHeight="1" x14ac:dyDescent="0.2">
      <c r="B36" s="14" t="s">
        <v>795</v>
      </c>
      <c r="C36" s="47"/>
      <c r="D36" s="65" t="s">
        <v>1444</v>
      </c>
      <c r="F36" s="46">
        <v>5</v>
      </c>
      <c r="G36" s="59"/>
      <c r="H36" s="59"/>
      <c r="I36" s="60"/>
      <c r="J36" s="60"/>
      <c r="K36" s="60"/>
      <c r="L36" s="56"/>
      <c r="M36" s="55"/>
      <c r="N36" s="61"/>
      <c r="O36" s="55"/>
    </row>
    <row r="37" spans="1:15" ht="33" customHeight="1" x14ac:dyDescent="0.2">
      <c r="A37" s="10" t="str">
        <f>C36&amp;C37</f>
        <v/>
      </c>
      <c r="B37" s="14" t="s">
        <v>796</v>
      </c>
      <c r="C37" s="47"/>
      <c r="D37" s="65" t="s">
        <v>1444</v>
      </c>
      <c r="F37" s="46">
        <v>6</v>
      </c>
      <c r="G37" s="59"/>
      <c r="H37" s="59"/>
      <c r="I37" s="60"/>
      <c r="J37" s="60"/>
      <c r="K37" s="60"/>
      <c r="L37" s="56"/>
      <c r="M37" s="55"/>
      <c r="N37" s="61"/>
      <c r="O37" s="55"/>
    </row>
    <row r="38" spans="1:15" ht="33" customHeight="1" x14ac:dyDescent="0.2">
      <c r="B38" s="14" t="s">
        <v>797</v>
      </c>
      <c r="C38" s="47"/>
      <c r="D38" s="65" t="s">
        <v>1444</v>
      </c>
      <c r="F38" s="46">
        <v>7</v>
      </c>
      <c r="G38" s="59"/>
      <c r="H38" s="59"/>
      <c r="I38" s="60"/>
      <c r="J38" s="60"/>
      <c r="K38" s="60"/>
      <c r="L38" s="56"/>
      <c r="M38" s="60"/>
      <c r="N38" s="61"/>
      <c r="O38" s="60"/>
    </row>
    <row r="39" spans="1:15" ht="33" customHeight="1" x14ac:dyDescent="0.2">
      <c r="A39" s="10" t="str">
        <f>C36&amp;C37&amp;C38</f>
        <v/>
      </c>
      <c r="B39" s="14" t="s">
        <v>38</v>
      </c>
      <c r="C39" s="15" t="str">
        <f>IF(ISERROR(VLOOKUP(A39,組織コード対応表!$A$3:$E$533,2,FALSE)),"",VLOOKUP(A39,組織コード対応表!$A$3:$E$533,2,FALSE))</f>
        <v/>
      </c>
      <c r="D39" s="66" t="s">
        <v>1433</v>
      </c>
      <c r="F39" s="46">
        <v>8</v>
      </c>
      <c r="G39" s="59"/>
      <c r="H39" s="59"/>
      <c r="I39" s="60"/>
      <c r="J39" s="60"/>
      <c r="K39" s="60"/>
      <c r="L39" s="56"/>
      <c r="M39" s="60"/>
      <c r="N39" s="61"/>
      <c r="O39" s="60"/>
    </row>
    <row r="40" spans="1:15" ht="33" customHeight="1" x14ac:dyDescent="0.2">
      <c r="D40" s="66"/>
      <c r="F40" s="46">
        <v>9</v>
      </c>
      <c r="G40" s="59"/>
      <c r="H40" s="59"/>
      <c r="I40" s="60"/>
      <c r="J40" s="60"/>
      <c r="K40" s="60"/>
      <c r="L40" s="56"/>
      <c r="M40" s="60"/>
      <c r="N40" s="61"/>
      <c r="O40" s="60"/>
    </row>
    <row r="41" spans="1:15" ht="33" customHeight="1" x14ac:dyDescent="0.2">
      <c r="B41" s="14" t="s">
        <v>1232</v>
      </c>
      <c r="C41" s="47"/>
      <c r="D41" s="65" t="s">
        <v>1444</v>
      </c>
      <c r="F41" s="46">
        <v>10</v>
      </c>
      <c r="G41" s="59"/>
      <c r="H41" s="59"/>
      <c r="I41" s="60"/>
      <c r="J41" s="60"/>
      <c r="K41" s="60"/>
      <c r="L41" s="56"/>
      <c r="M41" s="60"/>
      <c r="N41" s="61"/>
      <c r="O41" s="60"/>
    </row>
    <row r="42" spans="1:15" ht="33" customHeight="1" x14ac:dyDescent="0.2">
      <c r="B42" s="14" t="s">
        <v>1452</v>
      </c>
      <c r="C42" s="47"/>
      <c r="D42" s="65" t="s">
        <v>1444</v>
      </c>
      <c r="F42" s="46">
        <v>11</v>
      </c>
      <c r="G42" s="59"/>
      <c r="H42" s="59"/>
      <c r="I42" s="60"/>
      <c r="J42" s="60"/>
      <c r="K42" s="60"/>
      <c r="L42" s="56"/>
      <c r="M42" s="60"/>
      <c r="N42" s="61"/>
      <c r="O42" s="60"/>
    </row>
    <row r="43" spans="1:15" ht="33" customHeight="1" x14ac:dyDescent="0.2">
      <c r="B43" s="14" t="s">
        <v>1233</v>
      </c>
      <c r="C43" s="54"/>
      <c r="D43" s="65" t="s">
        <v>1451</v>
      </c>
      <c r="F43" s="46">
        <v>12</v>
      </c>
      <c r="G43" s="59"/>
      <c r="H43" s="59"/>
      <c r="I43" s="60"/>
      <c r="J43" s="60"/>
      <c r="K43" s="60"/>
      <c r="L43" s="56"/>
      <c r="M43" s="60"/>
      <c r="N43" s="61"/>
      <c r="O43" s="60"/>
    </row>
    <row r="44" spans="1:15" ht="33" customHeight="1" x14ac:dyDescent="0.2">
      <c r="B44" s="14" t="s">
        <v>1234</v>
      </c>
      <c r="C44" s="47"/>
      <c r="D44" s="65" t="s">
        <v>1235</v>
      </c>
      <c r="F44" s="46">
        <v>13</v>
      </c>
      <c r="G44" s="59"/>
      <c r="H44" s="59"/>
      <c r="I44" s="60"/>
      <c r="J44" s="60"/>
      <c r="K44" s="60"/>
      <c r="L44" s="56"/>
      <c r="M44" s="60"/>
      <c r="N44" s="61"/>
      <c r="O44" s="60"/>
    </row>
    <row r="45" spans="1:15" ht="33" customHeight="1" x14ac:dyDescent="0.2">
      <c r="F45" s="46">
        <v>14</v>
      </c>
      <c r="G45" s="59"/>
      <c r="H45" s="59"/>
      <c r="I45" s="60"/>
      <c r="J45" s="60"/>
      <c r="K45" s="60"/>
      <c r="L45" s="56"/>
      <c r="M45" s="60"/>
      <c r="N45" s="61"/>
      <c r="O45" s="60"/>
    </row>
    <row r="46" spans="1:15" ht="33" customHeight="1" x14ac:dyDescent="0.2">
      <c r="F46" s="46">
        <v>15</v>
      </c>
      <c r="G46" s="59"/>
      <c r="H46" s="59"/>
      <c r="I46" s="60"/>
      <c r="J46" s="60"/>
      <c r="K46" s="60"/>
      <c r="L46" s="56"/>
      <c r="M46" s="60"/>
      <c r="N46" s="61"/>
      <c r="O46" s="60"/>
    </row>
    <row r="47" spans="1:15" ht="15" customHeight="1" x14ac:dyDescent="0.2">
      <c r="F47" s="16"/>
      <c r="G47" s="16"/>
      <c r="H47" s="16"/>
      <c r="I47" s="17"/>
      <c r="J47" s="17"/>
      <c r="K47" s="17"/>
      <c r="L47" s="17"/>
      <c r="M47" s="17"/>
      <c r="N47" s="17"/>
      <c r="O47" s="17"/>
    </row>
  </sheetData>
  <mergeCells count="18">
    <mergeCell ref="L28:L29"/>
    <mergeCell ref="F5:F6"/>
    <mergeCell ref="G5:G6"/>
    <mergeCell ref="H5:I5"/>
    <mergeCell ref="J5:J6"/>
    <mergeCell ref="K5:K6"/>
    <mergeCell ref="L5:L6"/>
    <mergeCell ref="F28:F29"/>
    <mergeCell ref="G28:G29"/>
    <mergeCell ref="H28:I28"/>
    <mergeCell ref="J28:J29"/>
    <mergeCell ref="K28:K29"/>
    <mergeCell ref="M28:M29"/>
    <mergeCell ref="N28:N29"/>
    <mergeCell ref="O28:O29"/>
    <mergeCell ref="M5:M6"/>
    <mergeCell ref="N5:N6"/>
    <mergeCell ref="O5:O6"/>
  </mergeCells>
  <phoneticPr fontId="1"/>
  <dataValidations count="7">
    <dataValidation type="list" allowBlank="1" showInputMessage="1" showErrorMessage="1" sqref="C37" xr:uid="{8E3F954D-371B-40AB-AFB6-487E7003DD01}">
      <formula1>INDIRECT($C$36)</formula1>
    </dataValidation>
    <dataValidation type="list" allowBlank="1" showInputMessage="1" showErrorMessage="1" sqref="C38" xr:uid="{33BE39B3-87E9-4325-BB21-FC4317A0F086}">
      <formula1>INDIRECT($A$37)</formula1>
    </dataValidation>
    <dataValidation type="list" allowBlank="1" showInputMessage="1" showErrorMessage="1" sqref="C41" xr:uid="{DFA4EA5B-DCA9-4C59-921B-6ADE831D2B71}">
      <formula1>$Q$4:$Q$9</formula1>
    </dataValidation>
    <dataValidation type="list" allowBlank="1" showInputMessage="1" showErrorMessage="1" sqref="G7:G24" xr:uid="{B01575BD-464D-4A18-83F5-8DB012615734}">
      <formula1>$V$4:$V$6</formula1>
    </dataValidation>
    <dataValidation type="list" allowBlank="1" showInputMessage="1" showErrorMessage="1" sqref="G32:G46" xr:uid="{0434F64F-03C9-42E9-A18A-17CA599BBCA2}">
      <formula1>$V$7:$V$8</formula1>
    </dataValidation>
    <dataValidation type="list" allowBlank="1" showInputMessage="1" showErrorMessage="1" sqref="C42" xr:uid="{B920661C-5D3D-4B7A-86E3-B5D825B61DC0}">
      <formula1>$R$4:$R$7</formula1>
    </dataValidation>
    <dataValidation type="list" allowBlank="1" showInputMessage="1" showErrorMessage="1" sqref="L32:L46 L7:L24" xr:uid="{CF4606B2-DB58-4050-BE04-ABEC024014FD}">
      <formula1>$X$4:$X$11</formula1>
    </dataValidation>
  </dataValidations>
  <pageMargins left="0.7" right="0.7" top="0.75" bottom="0.75" header="0.3" footer="0.3"/>
  <pageSetup paperSize="8" scale="5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92163EE-537B-409C-B2DF-F810CA9C5B86}">
          <x14:formula1>
            <xm:f>組織コード対応表!$C$2:$C$533</xm:f>
          </x14:formula1>
          <xm:sqref>C36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O38"/>
  <sheetViews>
    <sheetView showGridLines="0" zoomScale="55" zoomScaleNormal="55" zoomScaleSheetLayoutView="55" workbookViewId="0">
      <selection activeCell="J4" sqref="J4"/>
    </sheetView>
  </sheetViews>
  <sheetFormatPr defaultColWidth="9" defaultRowHeight="13" outlineLevelCol="1" x14ac:dyDescent="0.2"/>
  <cols>
    <col min="1" max="1" width="14.90625" style="25" customWidth="1"/>
    <col min="2" max="2" width="45.6328125" style="25" customWidth="1"/>
    <col min="3" max="3" width="13.7265625" style="25" customWidth="1"/>
    <col min="4" max="4" width="13.453125" style="26" customWidth="1"/>
    <col min="5" max="5" width="17.90625" style="26" bestFit="1" customWidth="1"/>
    <col min="6" max="6" width="23.90625" style="26" customWidth="1"/>
    <col min="7" max="7" width="17.90625" style="26" customWidth="1"/>
    <col min="8" max="8" width="20.36328125" style="26" customWidth="1"/>
    <col min="9" max="9" width="34.36328125" style="26" bestFit="1" customWidth="1"/>
    <col min="10" max="10" width="20.36328125" style="26" customWidth="1"/>
    <col min="11" max="11" width="16.08984375" style="26" customWidth="1"/>
    <col min="12" max="12" width="14" style="26" customWidth="1"/>
    <col min="13" max="13" width="9" style="26"/>
    <col min="14" max="14" width="16.36328125" style="26" customWidth="1" outlineLevel="1"/>
    <col min="15" max="15" width="9" style="26" customWidth="1" outlineLevel="1"/>
    <col min="16" max="16384" width="9" style="26"/>
  </cols>
  <sheetData>
    <row r="1" spans="1:11" ht="19" x14ac:dyDescent="0.2">
      <c r="J1" s="27" t="s">
        <v>0</v>
      </c>
    </row>
    <row r="2" spans="1:11" ht="19.5" customHeight="1" x14ac:dyDescent="0.2">
      <c r="A2" s="28" t="s">
        <v>1</v>
      </c>
      <c r="D2" s="29"/>
      <c r="E2" s="29"/>
      <c r="F2" s="29"/>
      <c r="G2" s="29"/>
      <c r="H2" s="29"/>
      <c r="I2" s="29"/>
      <c r="K2" s="29"/>
    </row>
    <row r="3" spans="1:11" ht="27" customHeight="1" x14ac:dyDescent="0.2">
      <c r="D3" s="29"/>
      <c r="E3" s="29"/>
      <c r="F3" s="29"/>
      <c r="G3" s="29"/>
      <c r="H3" s="29"/>
      <c r="I3" s="39" t="s">
        <v>2</v>
      </c>
      <c r="J3" s="20" t="str">
        <f>IF(基本情報入力シート!$C$43="","",基本情報入力シート!$C$43)</f>
        <v/>
      </c>
      <c r="K3" s="29"/>
    </row>
    <row r="4" spans="1:11" ht="41.25" customHeight="1" x14ac:dyDescent="0.2">
      <c r="A4" s="40" t="s">
        <v>3</v>
      </c>
      <c r="B4" s="21" t="str">
        <f>IF(基本情報入力シート!$C$34="","",基本情報入力シート!$C$39&amp;"_"&amp;基本情報入力シート!$C$34)</f>
        <v/>
      </c>
      <c r="C4" s="75" t="str">
        <f>IF(基本情報入力シート!C41="","",基本情報入力シート!C41)</f>
        <v/>
      </c>
      <c r="D4" s="76"/>
      <c r="E4" s="75" t="str">
        <f>IF(基本情報入力シート!C42="","",基本情報入力シート!C42)</f>
        <v/>
      </c>
      <c r="F4" s="76"/>
      <c r="G4" s="29"/>
      <c r="H4" s="29"/>
      <c r="I4" s="41" t="s">
        <v>4</v>
      </c>
      <c r="J4" s="20" t="str">
        <f>IF(基本情報入力シート!$C$44="","",基本情報入力シート!$C$44)</f>
        <v/>
      </c>
      <c r="K4" s="29"/>
    </row>
    <row r="5" spans="1:11" ht="27" customHeight="1" x14ac:dyDescent="0.2">
      <c r="A5" s="79" t="s">
        <v>5</v>
      </c>
      <c r="B5" s="79" t="s">
        <v>6</v>
      </c>
      <c r="C5" s="71" t="s">
        <v>7</v>
      </c>
      <c r="D5" s="71"/>
      <c r="E5" s="79" t="s">
        <v>8</v>
      </c>
      <c r="F5" s="79" t="s">
        <v>9</v>
      </c>
      <c r="G5" s="79" t="s">
        <v>10</v>
      </c>
      <c r="H5" s="79" t="s">
        <v>11</v>
      </c>
      <c r="I5" s="80" t="s">
        <v>12</v>
      </c>
      <c r="J5" s="77" t="s">
        <v>13</v>
      </c>
      <c r="K5" s="29"/>
    </row>
    <row r="6" spans="1:11" ht="27" customHeight="1" x14ac:dyDescent="0.2">
      <c r="A6" s="79"/>
      <c r="B6" s="79"/>
      <c r="C6" s="19" t="s">
        <v>1442</v>
      </c>
      <c r="D6" s="19" t="s">
        <v>1443</v>
      </c>
      <c r="E6" s="79"/>
      <c r="F6" s="79"/>
      <c r="G6" s="79"/>
      <c r="H6" s="79"/>
      <c r="I6" s="78"/>
      <c r="J6" s="78"/>
    </row>
    <row r="7" spans="1:11" ht="27" customHeight="1" x14ac:dyDescent="0.2">
      <c r="A7" s="39">
        <v>1</v>
      </c>
      <c r="B7" s="42" t="str">
        <f>IF(基本情報入力シート!G10="","",基本情報入力シート!G10)</f>
        <v/>
      </c>
      <c r="C7" s="42" t="str">
        <f>IF(基本情報入力シート!H10="","",基本情報入力シート!H10)</f>
        <v/>
      </c>
      <c r="D7" s="42" t="str">
        <f>IF(基本情報入力シート!I10="","",基本情報入力シート!I10)</f>
        <v/>
      </c>
      <c r="E7" s="42" t="str">
        <f>IF(基本情報入力シート!J10="","",基本情報入力シート!J10)</f>
        <v/>
      </c>
      <c r="F7" s="42" t="str">
        <f>IF(基本情報入力シート!K10="","",基本情報入力シート!K10)</f>
        <v/>
      </c>
      <c r="G7" s="42" t="str">
        <f>IF(基本情報入力シート!L10="","",基本情報入力シート!L10)</f>
        <v/>
      </c>
      <c r="H7" s="42" t="str">
        <f>IF(基本情報入力シート!M10="","",基本情報入力シート!M10)</f>
        <v/>
      </c>
      <c r="I7" s="42" t="str">
        <f>IF(基本情報入力シート!N10="","",基本情報入力シート!N10)</f>
        <v/>
      </c>
      <c r="J7" s="42" t="str">
        <f>IF(基本情報入力シート!O10="","",基本情報入力シート!O10)</f>
        <v/>
      </c>
    </row>
    <row r="8" spans="1:11" ht="27" customHeight="1" x14ac:dyDescent="0.2">
      <c r="A8" s="39">
        <v>2</v>
      </c>
      <c r="B8" s="42" t="str">
        <f>IF(基本情報入力シート!G11="","",基本情報入力シート!G11)</f>
        <v/>
      </c>
      <c r="C8" s="42" t="str">
        <f>IF(基本情報入力シート!H11="","",基本情報入力シート!H11)</f>
        <v/>
      </c>
      <c r="D8" s="42" t="str">
        <f>IF(基本情報入力シート!I11="","",基本情報入力シート!I11)</f>
        <v/>
      </c>
      <c r="E8" s="42" t="str">
        <f>IF(基本情報入力シート!J11="","",基本情報入力シート!J11)</f>
        <v/>
      </c>
      <c r="F8" s="42" t="str">
        <f>IF(基本情報入力シート!K11="","",基本情報入力シート!K11)</f>
        <v/>
      </c>
      <c r="G8" s="42" t="str">
        <f>IF(基本情報入力シート!L11="","",基本情報入力シート!L11)</f>
        <v/>
      </c>
      <c r="H8" s="42" t="str">
        <f>IF(基本情報入力シート!M11="","",基本情報入力シート!M11)</f>
        <v/>
      </c>
      <c r="I8" s="42" t="str">
        <f>IF(基本情報入力シート!N11="","",基本情報入力シート!N11)</f>
        <v/>
      </c>
      <c r="J8" s="42" t="str">
        <f>IF(基本情報入力シート!O11="","",基本情報入力シート!O11)</f>
        <v/>
      </c>
    </row>
    <row r="9" spans="1:11" ht="27" customHeight="1" x14ac:dyDescent="0.2">
      <c r="A9" s="39">
        <v>3</v>
      </c>
      <c r="B9" s="42" t="str">
        <f>IF(基本情報入力シート!G12="","",基本情報入力シート!G12)</f>
        <v/>
      </c>
      <c r="C9" s="42" t="str">
        <f>IF(基本情報入力シート!H12="","",基本情報入力シート!H12)</f>
        <v/>
      </c>
      <c r="D9" s="42" t="str">
        <f>IF(基本情報入力シート!I12="","",基本情報入力シート!I12)</f>
        <v/>
      </c>
      <c r="E9" s="42" t="str">
        <f>IF(基本情報入力シート!J12="","",基本情報入力シート!J12)</f>
        <v/>
      </c>
      <c r="F9" s="42" t="str">
        <f>IF(基本情報入力シート!K12="","",基本情報入力シート!K12)</f>
        <v/>
      </c>
      <c r="G9" s="42" t="str">
        <f>IF(基本情報入力シート!L12="","",基本情報入力シート!L12)</f>
        <v/>
      </c>
      <c r="H9" s="42" t="str">
        <f>IF(基本情報入力シート!M12="","",基本情報入力シート!M12)</f>
        <v/>
      </c>
      <c r="I9" s="42" t="str">
        <f>IF(基本情報入力シート!N12="","",基本情報入力シート!N12)</f>
        <v/>
      </c>
      <c r="J9" s="42" t="str">
        <f>IF(基本情報入力シート!O12="","",基本情報入力シート!O12)</f>
        <v/>
      </c>
    </row>
    <row r="10" spans="1:11" ht="27" customHeight="1" x14ac:dyDescent="0.2">
      <c r="A10" s="39">
        <v>4</v>
      </c>
      <c r="B10" s="42" t="str">
        <f>IF(基本情報入力シート!G13="","",基本情報入力シート!G13)</f>
        <v/>
      </c>
      <c r="C10" s="42" t="str">
        <f>IF(基本情報入力シート!H13="","",基本情報入力シート!H13)</f>
        <v/>
      </c>
      <c r="D10" s="42" t="str">
        <f>IF(基本情報入力シート!I13="","",基本情報入力シート!I13)</f>
        <v/>
      </c>
      <c r="E10" s="42" t="str">
        <f>IF(基本情報入力シート!J13="","",基本情報入力シート!J13)</f>
        <v/>
      </c>
      <c r="F10" s="42" t="str">
        <f>IF(基本情報入力シート!K13="","",基本情報入力シート!K13)</f>
        <v/>
      </c>
      <c r="G10" s="42" t="str">
        <f>IF(基本情報入力シート!L13="","",基本情報入力シート!L13)</f>
        <v/>
      </c>
      <c r="H10" s="42" t="str">
        <f>IF(基本情報入力シート!M13="","",基本情報入力シート!M13)</f>
        <v/>
      </c>
      <c r="I10" s="42" t="str">
        <f>IF(基本情報入力シート!N13="","",基本情報入力シート!N13)</f>
        <v/>
      </c>
      <c r="J10" s="42" t="str">
        <f>IF(基本情報入力シート!O13="","",基本情報入力シート!O13)</f>
        <v/>
      </c>
    </row>
    <row r="11" spans="1:11" ht="27" customHeight="1" x14ac:dyDescent="0.2">
      <c r="A11" s="39">
        <v>5</v>
      </c>
      <c r="B11" s="42" t="str">
        <f>IF(基本情報入力シート!G14="","",基本情報入力シート!G14)</f>
        <v/>
      </c>
      <c r="C11" s="42" t="str">
        <f>IF(基本情報入力シート!H14="","",基本情報入力シート!H14)</f>
        <v/>
      </c>
      <c r="D11" s="42" t="str">
        <f>IF(基本情報入力シート!I14="","",基本情報入力シート!I14)</f>
        <v/>
      </c>
      <c r="E11" s="42" t="str">
        <f>IF(基本情報入力シート!J14="","",基本情報入力シート!J14)</f>
        <v/>
      </c>
      <c r="F11" s="42" t="str">
        <f>IF(基本情報入力シート!K14="","",基本情報入力シート!K14)</f>
        <v/>
      </c>
      <c r="G11" s="42" t="str">
        <f>IF(基本情報入力シート!L14="","",基本情報入力シート!L14)</f>
        <v/>
      </c>
      <c r="H11" s="42" t="str">
        <f>IF(基本情報入力シート!M14="","",基本情報入力シート!M14)</f>
        <v/>
      </c>
      <c r="I11" s="42" t="str">
        <f>IF(基本情報入力シート!N14="","",基本情報入力シート!N14)</f>
        <v/>
      </c>
      <c r="J11" s="42" t="str">
        <f>IF(基本情報入力シート!O14="","",基本情報入力シート!O14)</f>
        <v/>
      </c>
    </row>
    <row r="12" spans="1:11" ht="27" customHeight="1" x14ac:dyDescent="0.2">
      <c r="A12" s="39">
        <v>6</v>
      </c>
      <c r="B12" s="42" t="str">
        <f>IF(基本情報入力シート!G15="","",基本情報入力シート!G15)</f>
        <v/>
      </c>
      <c r="C12" s="42" t="str">
        <f>IF(基本情報入力シート!H15="","",基本情報入力シート!H15)</f>
        <v/>
      </c>
      <c r="D12" s="42" t="str">
        <f>IF(基本情報入力シート!I15="","",基本情報入力シート!I15)</f>
        <v/>
      </c>
      <c r="E12" s="42" t="str">
        <f>IF(基本情報入力シート!J15="","",基本情報入力シート!J15)</f>
        <v/>
      </c>
      <c r="F12" s="42" t="str">
        <f>IF(基本情報入力シート!K15="","",基本情報入力シート!K15)</f>
        <v/>
      </c>
      <c r="G12" s="42" t="str">
        <f>IF(基本情報入力シート!L15="","",基本情報入力シート!L15)</f>
        <v/>
      </c>
      <c r="H12" s="42" t="str">
        <f>IF(基本情報入力シート!M15="","",基本情報入力シート!M15)</f>
        <v/>
      </c>
      <c r="I12" s="42" t="str">
        <f>IF(基本情報入力シート!N15="","",基本情報入力シート!N15)</f>
        <v/>
      </c>
      <c r="J12" s="42" t="str">
        <f>IF(基本情報入力シート!O15="","",基本情報入力シート!O15)</f>
        <v/>
      </c>
    </row>
    <row r="13" spans="1:11" ht="27" customHeight="1" x14ac:dyDescent="0.2">
      <c r="A13" s="39">
        <v>7</v>
      </c>
      <c r="B13" s="42" t="str">
        <f>IF(基本情報入力シート!G16="","",基本情報入力シート!G16)</f>
        <v/>
      </c>
      <c r="C13" s="42" t="str">
        <f>IF(基本情報入力シート!H16="","",基本情報入力シート!H16)</f>
        <v/>
      </c>
      <c r="D13" s="42" t="str">
        <f>IF(基本情報入力シート!I16="","",基本情報入力シート!I16)</f>
        <v/>
      </c>
      <c r="E13" s="42" t="str">
        <f>IF(基本情報入力シート!J16="","",基本情報入力シート!J16)</f>
        <v/>
      </c>
      <c r="F13" s="42" t="str">
        <f>IF(基本情報入力シート!K16="","",基本情報入力シート!K16)</f>
        <v/>
      </c>
      <c r="G13" s="42" t="str">
        <f>IF(基本情報入力シート!L16="","",基本情報入力シート!L16)</f>
        <v/>
      </c>
      <c r="H13" s="42" t="str">
        <f>IF(基本情報入力シート!M16="","",基本情報入力シート!M16)</f>
        <v/>
      </c>
      <c r="I13" s="42" t="str">
        <f>IF(基本情報入力シート!N16="","",基本情報入力シート!N16)</f>
        <v/>
      </c>
      <c r="J13" s="42" t="str">
        <f>IF(基本情報入力シート!O16="","",基本情報入力シート!O16)</f>
        <v/>
      </c>
    </row>
    <row r="14" spans="1:11" ht="27" customHeight="1" x14ac:dyDescent="0.2">
      <c r="A14" s="39">
        <v>8</v>
      </c>
      <c r="B14" s="42" t="str">
        <f>IF(基本情報入力シート!G17="","",基本情報入力シート!G17)</f>
        <v/>
      </c>
      <c r="C14" s="42" t="str">
        <f>IF(基本情報入力シート!H17="","",基本情報入力シート!H17)</f>
        <v/>
      </c>
      <c r="D14" s="42" t="str">
        <f>IF(基本情報入力シート!I17="","",基本情報入力シート!I17)</f>
        <v/>
      </c>
      <c r="E14" s="42" t="str">
        <f>IF(基本情報入力シート!J17="","",基本情報入力シート!J17)</f>
        <v/>
      </c>
      <c r="F14" s="42" t="str">
        <f>IF(基本情報入力シート!K17="","",基本情報入力シート!K17)</f>
        <v/>
      </c>
      <c r="G14" s="42" t="str">
        <f>IF(基本情報入力シート!L17="","",基本情報入力シート!L17)</f>
        <v/>
      </c>
      <c r="H14" s="42" t="str">
        <f>IF(基本情報入力シート!M17="","",基本情報入力シート!M17)</f>
        <v/>
      </c>
      <c r="I14" s="42" t="str">
        <f>IF(基本情報入力シート!N17="","",基本情報入力シート!N17)</f>
        <v/>
      </c>
      <c r="J14" s="42" t="str">
        <f>IF(基本情報入力シート!O17="","",基本情報入力シート!O17)</f>
        <v/>
      </c>
    </row>
    <row r="15" spans="1:11" ht="27" customHeight="1" x14ac:dyDescent="0.2">
      <c r="A15" s="39">
        <v>9</v>
      </c>
      <c r="B15" s="42" t="str">
        <f>IF(基本情報入力シート!G18="","",基本情報入力シート!G18)</f>
        <v/>
      </c>
      <c r="C15" s="42" t="str">
        <f>IF(基本情報入力シート!H18="","",基本情報入力シート!H18)</f>
        <v/>
      </c>
      <c r="D15" s="42" t="str">
        <f>IF(基本情報入力シート!I18="","",基本情報入力シート!I18)</f>
        <v/>
      </c>
      <c r="E15" s="42" t="str">
        <f>IF(基本情報入力シート!J18="","",基本情報入力シート!J18)</f>
        <v/>
      </c>
      <c r="F15" s="42" t="str">
        <f>IF(基本情報入力シート!K18="","",基本情報入力シート!K18)</f>
        <v/>
      </c>
      <c r="G15" s="42" t="str">
        <f>IF(基本情報入力シート!L18="","",基本情報入力シート!L18)</f>
        <v/>
      </c>
      <c r="H15" s="42" t="str">
        <f>IF(基本情報入力シート!M18="","",基本情報入力シート!M18)</f>
        <v/>
      </c>
      <c r="I15" s="42" t="str">
        <f>IF(基本情報入力シート!N18="","",基本情報入力シート!N18)</f>
        <v/>
      </c>
      <c r="J15" s="42" t="str">
        <f>IF(基本情報入力シート!O18="","",基本情報入力シート!O18)</f>
        <v/>
      </c>
    </row>
    <row r="16" spans="1:11" ht="27" customHeight="1" x14ac:dyDescent="0.2">
      <c r="A16" s="39">
        <v>10</v>
      </c>
      <c r="B16" s="42" t="str">
        <f>IF(基本情報入力シート!G19="","",基本情報入力シート!G19)</f>
        <v/>
      </c>
      <c r="C16" s="42" t="str">
        <f>IF(基本情報入力シート!H19="","",基本情報入力シート!H19)</f>
        <v/>
      </c>
      <c r="D16" s="42" t="str">
        <f>IF(基本情報入力シート!I19="","",基本情報入力シート!I19)</f>
        <v/>
      </c>
      <c r="E16" s="42" t="str">
        <f>IF(基本情報入力シート!J19="","",基本情報入力シート!J19)</f>
        <v/>
      </c>
      <c r="F16" s="42" t="str">
        <f>IF(基本情報入力シート!K19="","",基本情報入力シート!K19)</f>
        <v/>
      </c>
      <c r="G16" s="42" t="str">
        <f>IF(基本情報入力シート!L19="","",基本情報入力シート!L19)</f>
        <v/>
      </c>
      <c r="H16" s="42" t="str">
        <f>IF(基本情報入力シート!M19="","",基本情報入力シート!M19)</f>
        <v/>
      </c>
      <c r="I16" s="42" t="str">
        <f>IF(基本情報入力シート!N19="","",基本情報入力シート!N19)</f>
        <v/>
      </c>
      <c r="J16" s="42" t="str">
        <f>IF(基本情報入力シート!O19="","",基本情報入力シート!O19)</f>
        <v/>
      </c>
    </row>
    <row r="17" spans="1:11" ht="27" customHeight="1" x14ac:dyDescent="0.2">
      <c r="A17" s="39">
        <v>11</v>
      </c>
      <c r="B17" s="42" t="str">
        <f>IF(基本情報入力シート!G20="","",基本情報入力シート!G20)</f>
        <v/>
      </c>
      <c r="C17" s="42" t="str">
        <f>IF(基本情報入力シート!H20="","",基本情報入力シート!H20)</f>
        <v/>
      </c>
      <c r="D17" s="42" t="str">
        <f>IF(基本情報入力シート!I20="","",基本情報入力シート!I20)</f>
        <v/>
      </c>
      <c r="E17" s="42" t="str">
        <f>IF(基本情報入力シート!J20="","",基本情報入力シート!J20)</f>
        <v/>
      </c>
      <c r="F17" s="42" t="str">
        <f>IF(基本情報入力シート!K20="","",基本情報入力シート!K20)</f>
        <v/>
      </c>
      <c r="G17" s="42" t="str">
        <f>IF(基本情報入力シート!L20="","",基本情報入力シート!L20)</f>
        <v/>
      </c>
      <c r="H17" s="42" t="str">
        <f>IF(基本情報入力シート!M20="","",基本情報入力シート!M20)</f>
        <v/>
      </c>
      <c r="I17" s="42" t="str">
        <f>IF(基本情報入力シート!N20="","",基本情報入力シート!N20)</f>
        <v/>
      </c>
      <c r="J17" s="42" t="str">
        <f>IF(基本情報入力シート!O20="","",基本情報入力シート!O20)</f>
        <v/>
      </c>
    </row>
    <row r="18" spans="1:11" ht="27" customHeight="1" x14ac:dyDescent="0.2">
      <c r="A18" s="39">
        <v>12</v>
      </c>
      <c r="B18" s="42" t="str">
        <f>IF(基本情報入力シート!G21="","",基本情報入力シート!G21)</f>
        <v/>
      </c>
      <c r="C18" s="42" t="str">
        <f>IF(基本情報入力シート!H21="","",基本情報入力シート!H21)</f>
        <v/>
      </c>
      <c r="D18" s="42" t="str">
        <f>IF(基本情報入力シート!I21="","",基本情報入力シート!I21)</f>
        <v/>
      </c>
      <c r="E18" s="42" t="str">
        <f>IF(基本情報入力シート!J21="","",基本情報入力シート!J21)</f>
        <v/>
      </c>
      <c r="F18" s="42"/>
      <c r="G18" s="42" t="str">
        <f>IF(基本情報入力シート!L21="","",基本情報入力シート!L21)</f>
        <v/>
      </c>
      <c r="H18" s="42" t="str">
        <f>IF(基本情報入力シート!M21="","",基本情報入力シート!M21)</f>
        <v/>
      </c>
      <c r="I18" s="42" t="str">
        <f>IF(基本情報入力シート!N21="","",基本情報入力シート!N21)</f>
        <v/>
      </c>
      <c r="J18" s="42" t="str">
        <f>IF(基本情報入力シート!O21="","",基本情報入力シート!O21)</f>
        <v/>
      </c>
    </row>
    <row r="19" spans="1:11" ht="27" customHeight="1" x14ac:dyDescent="0.2">
      <c r="A19" s="39">
        <v>13</v>
      </c>
      <c r="B19" s="42" t="str">
        <f>IF(基本情報入力シート!G22="","",基本情報入力シート!G22)</f>
        <v/>
      </c>
      <c r="C19" s="42" t="str">
        <f>IF(基本情報入力シート!H22="","",基本情報入力シート!H22)</f>
        <v/>
      </c>
      <c r="D19" s="42" t="str">
        <f>IF(基本情報入力シート!I22="","",基本情報入力シート!I22)</f>
        <v/>
      </c>
      <c r="E19" s="42" t="str">
        <f>IF(基本情報入力シート!J22="","",基本情報入力シート!J22)</f>
        <v/>
      </c>
      <c r="F19" s="42" t="str">
        <f>IF(基本情報入力シート!K22="","",基本情報入力シート!K22)</f>
        <v/>
      </c>
      <c r="G19" s="42" t="str">
        <f>IF(基本情報入力シート!L22="","",基本情報入力シート!L22)</f>
        <v/>
      </c>
      <c r="H19" s="42" t="str">
        <f>IF(基本情報入力シート!M22="","",基本情報入力シート!M22)</f>
        <v/>
      </c>
      <c r="I19" s="42" t="str">
        <f>IF(基本情報入力シート!N22="","",基本情報入力シート!N22)</f>
        <v/>
      </c>
      <c r="J19" s="42" t="str">
        <f>IF(基本情報入力シート!O22="","",基本情報入力シート!O22)</f>
        <v/>
      </c>
    </row>
    <row r="20" spans="1:11" ht="27" customHeight="1" x14ac:dyDescent="0.2">
      <c r="A20" s="39">
        <v>14</v>
      </c>
      <c r="B20" s="42" t="str">
        <f>IF(基本情報入力シート!G23="","",基本情報入力シート!G23)</f>
        <v/>
      </c>
      <c r="C20" s="42" t="str">
        <f>IF(基本情報入力シート!H23="","",基本情報入力シート!H23)</f>
        <v/>
      </c>
      <c r="D20" s="42" t="str">
        <f>IF(基本情報入力シート!I23="","",基本情報入力シート!I23)</f>
        <v/>
      </c>
      <c r="E20" s="42" t="str">
        <f>IF(基本情報入力シート!J23="","",基本情報入力シート!J23)</f>
        <v/>
      </c>
      <c r="F20" s="42" t="str">
        <f>IF(基本情報入力シート!K23="","",基本情報入力シート!K23)</f>
        <v/>
      </c>
      <c r="G20" s="42" t="str">
        <f>IF(基本情報入力シート!L23="","",基本情報入力シート!L23)</f>
        <v/>
      </c>
      <c r="H20" s="42" t="str">
        <f>IF(基本情報入力シート!M23="","",基本情報入力シート!M23)</f>
        <v/>
      </c>
      <c r="I20" s="42" t="str">
        <f>IF(基本情報入力シート!N23="","",基本情報入力シート!N23)</f>
        <v/>
      </c>
      <c r="J20" s="42" t="str">
        <f>IF(基本情報入力シート!O23="","",基本情報入力シート!O23)</f>
        <v/>
      </c>
    </row>
    <row r="21" spans="1:11" ht="27" customHeight="1" x14ac:dyDescent="0.2">
      <c r="A21" s="39">
        <v>15</v>
      </c>
      <c r="B21" s="42" t="str">
        <f>IF(基本情報入力シート!G24="","",基本情報入力シート!G24)</f>
        <v/>
      </c>
      <c r="C21" s="42" t="str">
        <f>IF(基本情報入力シート!H24="","",基本情報入力シート!H24)</f>
        <v/>
      </c>
      <c r="D21" s="42" t="str">
        <f>IF(基本情報入力シート!I24="","",基本情報入力シート!I24)</f>
        <v/>
      </c>
      <c r="E21" s="42" t="str">
        <f>IF(基本情報入力シート!J24="","",基本情報入力シート!J24)</f>
        <v/>
      </c>
      <c r="F21" s="42" t="str">
        <f>IF(基本情報入力シート!K24="","",基本情報入力シート!K24)</f>
        <v/>
      </c>
      <c r="G21" s="42" t="str">
        <f>IF(基本情報入力シート!L24="","",基本情報入力シート!L24)</f>
        <v/>
      </c>
      <c r="H21" s="42" t="str">
        <f>IF(基本情報入力シート!M24="","",基本情報入力シート!M24)</f>
        <v/>
      </c>
      <c r="I21" s="42" t="str">
        <f>IF(基本情報入力シート!N24="","",基本情報入力シート!N24)</f>
        <v/>
      </c>
      <c r="J21" s="42" t="str">
        <f>IF(基本情報入力シート!O24="","",基本情報入力シート!O24)</f>
        <v/>
      </c>
    </row>
    <row r="22" spans="1:11" ht="27" customHeight="1" x14ac:dyDescent="0.2"/>
    <row r="23" spans="1:11" ht="27" customHeight="1" x14ac:dyDescent="0.2">
      <c r="I23" s="37"/>
    </row>
    <row r="24" spans="1:11" ht="27" customHeight="1" x14ac:dyDescent="0.2">
      <c r="I24" s="37"/>
      <c r="K24" s="38"/>
    </row>
    <row r="25" spans="1:11" ht="27" customHeight="1" x14ac:dyDescent="0.2">
      <c r="H25" s="43"/>
    </row>
    <row r="26" spans="1:11" ht="27" customHeight="1" x14ac:dyDescent="0.2"/>
    <row r="27" spans="1:11" ht="27" customHeight="1" x14ac:dyDescent="0.2"/>
    <row r="28" spans="1:11" ht="27" customHeight="1" x14ac:dyDescent="0.2"/>
    <row r="29" spans="1:11" ht="27" customHeight="1" x14ac:dyDescent="0.2"/>
    <row r="30" spans="1:11" ht="27" customHeight="1" x14ac:dyDescent="0.2"/>
    <row r="31" spans="1:11" ht="27" customHeight="1" x14ac:dyDescent="0.2"/>
    <row r="32" spans="1:11" ht="27" customHeight="1" x14ac:dyDescent="0.2"/>
    <row r="33" ht="27" customHeight="1" x14ac:dyDescent="0.2"/>
    <row r="34" ht="27" customHeight="1" x14ac:dyDescent="0.2"/>
    <row r="35" ht="27" customHeight="1" x14ac:dyDescent="0.2"/>
    <row r="36" ht="27" customHeight="1" x14ac:dyDescent="0.2"/>
    <row r="37" ht="27" customHeight="1" x14ac:dyDescent="0.2"/>
    <row r="38" ht="27" customHeight="1" x14ac:dyDescent="0.2"/>
  </sheetData>
  <mergeCells count="11">
    <mergeCell ref="C4:D4"/>
    <mergeCell ref="E4:F4"/>
    <mergeCell ref="J5:J6"/>
    <mergeCell ref="A5:A6"/>
    <mergeCell ref="B5:B6"/>
    <mergeCell ref="C5:D5"/>
    <mergeCell ref="E5:E6"/>
    <mergeCell ref="F5:F6"/>
    <mergeCell ref="G5:G6"/>
    <mergeCell ref="H5:H6"/>
    <mergeCell ref="I5:I6"/>
  </mergeCells>
  <phoneticPr fontId="1"/>
  <pageMargins left="0.26" right="0.16" top="0.46" bottom="0.28000000000000003" header="0.22" footer="0.16"/>
  <pageSetup paperSize="9" scale="55" orientation="landscape" r:id="rId1"/>
  <ignoredErrors>
    <ignoredError sqref="B7:H17 B19:H21 B18:E18 G18:H18 I7:J17 I19:J21 I18:J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1:J42"/>
  <sheetViews>
    <sheetView showGridLines="0" zoomScale="55" zoomScaleNormal="55" zoomScaleSheetLayoutView="55" workbookViewId="0">
      <selection activeCell="F51" sqref="F51"/>
    </sheetView>
  </sheetViews>
  <sheetFormatPr defaultColWidth="9" defaultRowHeight="13" x14ac:dyDescent="0.2"/>
  <cols>
    <col min="1" max="1" width="16.26953125" style="25" customWidth="1"/>
    <col min="2" max="2" width="45.6328125" style="25" customWidth="1"/>
    <col min="3" max="3" width="13.7265625" style="25" customWidth="1"/>
    <col min="4" max="4" width="12.36328125" style="26" bestFit="1" customWidth="1"/>
    <col min="5" max="5" width="20.90625" style="26" customWidth="1"/>
    <col min="6" max="6" width="22.6328125" style="26" bestFit="1" customWidth="1"/>
    <col min="7" max="7" width="17.90625" style="26" customWidth="1"/>
    <col min="8" max="8" width="20.36328125" style="26" customWidth="1"/>
    <col min="9" max="9" width="29" style="26" customWidth="1"/>
    <col min="10" max="10" width="20.36328125" style="26" customWidth="1"/>
    <col min="11" max="16384" width="9" style="26"/>
  </cols>
  <sheetData>
    <row r="1" spans="1:10" ht="19" x14ac:dyDescent="0.2">
      <c r="J1" s="27" t="s">
        <v>30</v>
      </c>
    </row>
    <row r="2" spans="1:10" ht="19.5" customHeight="1" x14ac:dyDescent="0.2">
      <c r="A2" s="28" t="s">
        <v>31</v>
      </c>
      <c r="D2" s="29"/>
      <c r="E2" s="29"/>
      <c r="F2" s="29"/>
      <c r="G2" s="29"/>
      <c r="H2" s="29"/>
      <c r="I2" s="29"/>
    </row>
    <row r="3" spans="1:10" ht="27" customHeight="1" x14ac:dyDescent="0.2">
      <c r="A3" s="30"/>
      <c r="B3" s="30"/>
      <c r="C3" s="30"/>
      <c r="D3" s="31"/>
      <c r="E3" s="31"/>
      <c r="F3" s="31"/>
      <c r="G3" s="31"/>
      <c r="H3" s="31"/>
      <c r="I3" s="32" t="s">
        <v>2</v>
      </c>
      <c r="J3" s="33" t="str">
        <f>'【自動入力】（様式-1）CDE利用申請様式（新規登録・変更）'!J3</f>
        <v/>
      </c>
    </row>
    <row r="4" spans="1:10" ht="41.25" customHeight="1" x14ac:dyDescent="0.2">
      <c r="A4" s="34" t="s">
        <v>3</v>
      </c>
      <c r="B4" s="21" t="str">
        <f>'【自動入力】（様式-1）CDE利用申請様式（新規登録・変更）'!B4</f>
        <v/>
      </c>
      <c r="C4" s="85" t="str">
        <f>'【自動入力】（様式-1）CDE利用申請様式（新規登録・変更）'!C4</f>
        <v/>
      </c>
      <c r="D4" s="86"/>
      <c r="E4" s="85" t="str">
        <f>'【自動入力】（様式-1）CDE利用申請様式（新規登録・変更）'!E4</f>
        <v/>
      </c>
      <c r="F4" s="86"/>
      <c r="G4" s="31"/>
      <c r="H4" s="31"/>
      <c r="I4" s="35" t="s">
        <v>4</v>
      </c>
      <c r="J4" s="33" t="str">
        <f>'【自動入力】（様式-1）CDE利用申請様式（新規登録・変更）'!J4</f>
        <v/>
      </c>
    </row>
    <row r="5" spans="1:10" ht="27" customHeight="1" x14ac:dyDescent="0.2">
      <c r="A5" s="81" t="s">
        <v>5</v>
      </c>
      <c r="B5" s="81" t="s">
        <v>6</v>
      </c>
      <c r="C5" s="71" t="s">
        <v>7</v>
      </c>
      <c r="D5" s="71"/>
      <c r="E5" s="81" t="s">
        <v>8</v>
      </c>
      <c r="F5" s="81" t="s">
        <v>9</v>
      </c>
      <c r="G5" s="81" t="s">
        <v>10</v>
      </c>
      <c r="H5" s="81" t="s">
        <v>11</v>
      </c>
      <c r="I5" s="82" t="s">
        <v>32</v>
      </c>
      <c r="J5" s="84" t="s">
        <v>13</v>
      </c>
    </row>
    <row r="6" spans="1:10" ht="27" customHeight="1" x14ac:dyDescent="0.2">
      <c r="A6" s="81"/>
      <c r="B6" s="81"/>
      <c r="C6" s="19" t="s">
        <v>1442</v>
      </c>
      <c r="D6" s="19" t="s">
        <v>1443</v>
      </c>
      <c r="E6" s="81"/>
      <c r="F6" s="81"/>
      <c r="G6" s="81"/>
      <c r="H6" s="81"/>
      <c r="I6" s="83"/>
      <c r="J6" s="83"/>
    </row>
    <row r="7" spans="1:10" ht="27" customHeight="1" x14ac:dyDescent="0.2">
      <c r="A7" s="32">
        <v>1</v>
      </c>
      <c r="B7" s="36" t="str">
        <f>IF(基本情報入力シート!G32="","",基本情報入力シート!G32)</f>
        <v/>
      </c>
      <c r="C7" s="36" t="str">
        <f>IF(基本情報入力シート!H32="","",基本情報入力シート!H32)</f>
        <v/>
      </c>
      <c r="D7" s="36" t="str">
        <f>IF(基本情報入力シート!I32="","",基本情報入力シート!I32)</f>
        <v/>
      </c>
      <c r="E7" s="36" t="str">
        <f>IF(基本情報入力シート!J32="","",基本情報入力シート!J32)</f>
        <v/>
      </c>
      <c r="F7" s="36" t="str">
        <f>IF(基本情報入力シート!K32="","",基本情報入力シート!K32)</f>
        <v/>
      </c>
      <c r="G7" s="36" t="str">
        <f>IF(基本情報入力シート!L32="","",基本情報入力シート!L32)</f>
        <v/>
      </c>
      <c r="H7" s="36" t="str">
        <f>IF(基本情報入力シート!M32="","",基本情報入力シート!M32)</f>
        <v/>
      </c>
      <c r="I7" s="36" t="str">
        <f>IF(基本情報入力シート!N32="","",基本情報入力シート!N32)</f>
        <v/>
      </c>
      <c r="J7" s="36" t="str">
        <f>IF(基本情報入力シート!O32="","",基本情報入力シート!O32)</f>
        <v/>
      </c>
    </row>
    <row r="8" spans="1:10" ht="27" customHeight="1" x14ac:dyDescent="0.2">
      <c r="A8" s="32">
        <v>2</v>
      </c>
      <c r="B8" s="36" t="str">
        <f>IF(基本情報入力シート!G33="","",基本情報入力シート!G33)</f>
        <v/>
      </c>
      <c r="C8" s="36" t="str">
        <f>IF(基本情報入力シート!H33="","",基本情報入力シート!H33)</f>
        <v/>
      </c>
      <c r="D8" s="36" t="str">
        <f>IF(基本情報入力シート!I33="","",基本情報入力シート!I33)</f>
        <v/>
      </c>
      <c r="E8" s="36" t="str">
        <f>IF(基本情報入力シート!J33="","",基本情報入力シート!J33)</f>
        <v/>
      </c>
      <c r="F8" s="36" t="str">
        <f>IF(基本情報入力シート!K33="","",基本情報入力シート!K33)</f>
        <v/>
      </c>
      <c r="G8" s="36" t="str">
        <f>IF(基本情報入力シート!L33="","",基本情報入力シート!L33)</f>
        <v/>
      </c>
      <c r="H8" s="36" t="str">
        <f>IF(基本情報入力シート!M33="","",基本情報入力シート!M33)</f>
        <v/>
      </c>
      <c r="I8" s="36" t="str">
        <f>IF(基本情報入力シート!N33="","",基本情報入力シート!N33)</f>
        <v/>
      </c>
      <c r="J8" s="36" t="str">
        <f>IF(基本情報入力シート!O33="","",基本情報入力シート!O33)</f>
        <v/>
      </c>
    </row>
    <row r="9" spans="1:10" ht="27" customHeight="1" x14ac:dyDescent="0.2">
      <c r="A9" s="32">
        <v>3</v>
      </c>
      <c r="B9" s="36" t="str">
        <f>IF(基本情報入力シート!G34="","",基本情報入力シート!G34)</f>
        <v/>
      </c>
      <c r="C9" s="36" t="str">
        <f>IF(基本情報入力シート!H34="","",基本情報入力シート!H34)</f>
        <v/>
      </c>
      <c r="D9" s="36" t="str">
        <f>IF(基本情報入力シート!I34="","",基本情報入力シート!I34)</f>
        <v/>
      </c>
      <c r="E9" s="36" t="str">
        <f>IF(基本情報入力シート!J34="","",基本情報入力シート!J34)</f>
        <v/>
      </c>
      <c r="F9" s="36" t="str">
        <f>IF(基本情報入力シート!K34="","",基本情報入力シート!K34)</f>
        <v/>
      </c>
      <c r="G9" s="36" t="str">
        <f>IF(基本情報入力シート!L34="","",基本情報入力シート!L34)</f>
        <v/>
      </c>
      <c r="H9" s="36" t="str">
        <f>IF(基本情報入力シート!M34="","",基本情報入力シート!M34)</f>
        <v/>
      </c>
      <c r="I9" s="36" t="str">
        <f>IF(基本情報入力シート!N34="","",基本情報入力シート!N34)</f>
        <v/>
      </c>
      <c r="J9" s="36" t="str">
        <f>IF(基本情報入力シート!O34="","",基本情報入力シート!O34)</f>
        <v/>
      </c>
    </row>
    <row r="10" spans="1:10" ht="27" customHeight="1" x14ac:dyDescent="0.2">
      <c r="A10" s="32">
        <v>4</v>
      </c>
      <c r="B10" s="36" t="str">
        <f>IF(基本情報入力シート!G35="","",基本情報入力シート!G35)</f>
        <v/>
      </c>
      <c r="C10" s="36" t="str">
        <f>IF(基本情報入力シート!H35="","",基本情報入力シート!H35)</f>
        <v/>
      </c>
      <c r="D10" s="36" t="str">
        <f>IF(基本情報入力シート!I35="","",基本情報入力シート!I35)</f>
        <v/>
      </c>
      <c r="E10" s="36" t="str">
        <f>IF(基本情報入力シート!J35="","",基本情報入力シート!J35)</f>
        <v/>
      </c>
      <c r="F10" s="36" t="str">
        <f>IF(基本情報入力シート!K35="","",基本情報入力シート!K35)</f>
        <v/>
      </c>
      <c r="G10" s="36" t="str">
        <f>IF(基本情報入力シート!L35="","",基本情報入力シート!L35)</f>
        <v/>
      </c>
      <c r="H10" s="36" t="str">
        <f>IF(基本情報入力シート!M35="","",基本情報入力シート!M35)</f>
        <v/>
      </c>
      <c r="I10" s="36" t="str">
        <f>IF(基本情報入力シート!N35="","",基本情報入力シート!N35)</f>
        <v/>
      </c>
      <c r="J10" s="36" t="str">
        <f>IF(基本情報入力シート!O35="","",基本情報入力シート!O35)</f>
        <v/>
      </c>
    </row>
    <row r="11" spans="1:10" ht="27" customHeight="1" x14ac:dyDescent="0.2">
      <c r="A11" s="32">
        <v>5</v>
      </c>
      <c r="B11" s="36" t="str">
        <f>IF(基本情報入力シート!G36="","",基本情報入力シート!G36)</f>
        <v/>
      </c>
      <c r="C11" s="36" t="str">
        <f>IF(基本情報入力シート!H36="","",基本情報入力シート!H36)</f>
        <v/>
      </c>
      <c r="D11" s="36" t="str">
        <f>IF(基本情報入力シート!I36="","",基本情報入力シート!I36)</f>
        <v/>
      </c>
      <c r="E11" s="36" t="str">
        <f>IF(基本情報入力シート!J36="","",基本情報入力シート!J36)</f>
        <v/>
      </c>
      <c r="F11" s="36" t="str">
        <f>IF(基本情報入力シート!K36="","",基本情報入力シート!K36)</f>
        <v/>
      </c>
      <c r="G11" s="36" t="str">
        <f>IF(基本情報入力シート!L36="","",基本情報入力シート!L36)</f>
        <v/>
      </c>
      <c r="H11" s="36" t="str">
        <f>IF(基本情報入力シート!M36="","",基本情報入力シート!M36)</f>
        <v/>
      </c>
      <c r="I11" s="36" t="str">
        <f>IF(基本情報入力シート!N36="","",基本情報入力シート!N36)</f>
        <v/>
      </c>
      <c r="J11" s="36" t="str">
        <f>IF(基本情報入力シート!O36="","",基本情報入力シート!O36)</f>
        <v/>
      </c>
    </row>
    <row r="12" spans="1:10" ht="27" customHeight="1" x14ac:dyDescent="0.2">
      <c r="A12" s="32">
        <v>6</v>
      </c>
      <c r="B12" s="36" t="str">
        <f>IF(基本情報入力シート!G37="","",基本情報入力シート!G37)</f>
        <v/>
      </c>
      <c r="C12" s="36" t="str">
        <f>IF(基本情報入力シート!H37="","",基本情報入力シート!H37)</f>
        <v/>
      </c>
      <c r="D12" s="36" t="str">
        <f>IF(基本情報入力シート!I37="","",基本情報入力シート!I37)</f>
        <v/>
      </c>
      <c r="E12" s="36" t="str">
        <f>IF(基本情報入力シート!J37="","",基本情報入力シート!J37)</f>
        <v/>
      </c>
      <c r="F12" s="36" t="str">
        <f>IF(基本情報入力シート!K37="","",基本情報入力シート!K37)</f>
        <v/>
      </c>
      <c r="G12" s="36" t="str">
        <f>IF(基本情報入力シート!L37="","",基本情報入力シート!L37)</f>
        <v/>
      </c>
      <c r="H12" s="36" t="str">
        <f>IF(基本情報入力シート!M37="","",基本情報入力シート!M37)</f>
        <v/>
      </c>
      <c r="I12" s="36" t="str">
        <f>IF(基本情報入力シート!N37="","",基本情報入力シート!N37)</f>
        <v/>
      </c>
      <c r="J12" s="36" t="str">
        <f>IF(基本情報入力シート!O37="","",基本情報入力シート!O37)</f>
        <v/>
      </c>
    </row>
    <row r="13" spans="1:10" ht="27" customHeight="1" x14ac:dyDescent="0.2">
      <c r="A13" s="32">
        <v>7</v>
      </c>
      <c r="B13" s="36" t="str">
        <f>IF(基本情報入力シート!G38="","",基本情報入力シート!G38)</f>
        <v/>
      </c>
      <c r="C13" s="36" t="str">
        <f>IF(基本情報入力シート!H38="","",基本情報入力シート!H38)</f>
        <v/>
      </c>
      <c r="D13" s="36" t="str">
        <f>IF(基本情報入力シート!I38="","",基本情報入力シート!I38)</f>
        <v/>
      </c>
      <c r="E13" s="36" t="str">
        <f>IF(基本情報入力シート!J38="","",基本情報入力シート!J38)</f>
        <v/>
      </c>
      <c r="F13" s="36" t="str">
        <f>IF(基本情報入力シート!K38="","",基本情報入力シート!K38)</f>
        <v/>
      </c>
      <c r="G13" s="36" t="str">
        <f>IF(基本情報入力シート!L38="","",基本情報入力シート!L38)</f>
        <v/>
      </c>
      <c r="H13" s="36" t="str">
        <f>IF(基本情報入力シート!M38="","",基本情報入力シート!M38)</f>
        <v/>
      </c>
      <c r="I13" s="36" t="str">
        <f>IF(基本情報入力シート!N38="","",基本情報入力シート!N38)</f>
        <v/>
      </c>
      <c r="J13" s="36" t="str">
        <f>IF(基本情報入力シート!O38="","",基本情報入力シート!O38)</f>
        <v/>
      </c>
    </row>
    <row r="14" spans="1:10" ht="27" customHeight="1" x14ac:dyDescent="0.2">
      <c r="A14" s="32">
        <v>8</v>
      </c>
      <c r="B14" s="36" t="str">
        <f>IF(基本情報入力シート!G39="","",基本情報入力シート!G39)</f>
        <v/>
      </c>
      <c r="C14" s="36" t="str">
        <f>IF(基本情報入力シート!H39="","",基本情報入力シート!H39)</f>
        <v/>
      </c>
      <c r="D14" s="36" t="str">
        <f>IF(基本情報入力シート!I39="","",基本情報入力シート!I39)</f>
        <v/>
      </c>
      <c r="E14" s="36" t="str">
        <f>IF(基本情報入力シート!J39="","",基本情報入力シート!J39)</f>
        <v/>
      </c>
      <c r="F14" s="36" t="str">
        <f>IF(基本情報入力シート!K39="","",基本情報入力シート!K39)</f>
        <v/>
      </c>
      <c r="G14" s="36" t="str">
        <f>IF(基本情報入力シート!L39="","",基本情報入力シート!L39)</f>
        <v/>
      </c>
      <c r="H14" s="36" t="str">
        <f>IF(基本情報入力シート!M39="","",基本情報入力シート!M39)</f>
        <v/>
      </c>
      <c r="I14" s="36" t="str">
        <f>IF(基本情報入力シート!N39="","",基本情報入力シート!N39)</f>
        <v/>
      </c>
      <c r="J14" s="36" t="str">
        <f>IF(基本情報入力シート!O39="","",基本情報入力シート!O39)</f>
        <v/>
      </c>
    </row>
    <row r="15" spans="1:10" ht="27" customHeight="1" x14ac:dyDescent="0.2">
      <c r="A15" s="32">
        <v>9</v>
      </c>
      <c r="B15" s="36" t="str">
        <f>IF(基本情報入力シート!G40="","",基本情報入力シート!G40)</f>
        <v/>
      </c>
      <c r="C15" s="36" t="str">
        <f>IF(基本情報入力シート!H40="","",基本情報入力シート!H40)</f>
        <v/>
      </c>
      <c r="D15" s="36" t="str">
        <f>IF(基本情報入力シート!I40="","",基本情報入力シート!I40)</f>
        <v/>
      </c>
      <c r="E15" s="36" t="str">
        <f>IF(基本情報入力シート!J40="","",基本情報入力シート!J40)</f>
        <v/>
      </c>
      <c r="F15" s="36" t="str">
        <f>IF(基本情報入力シート!K40="","",基本情報入力シート!K40)</f>
        <v/>
      </c>
      <c r="G15" s="36" t="str">
        <f>IF(基本情報入力シート!L40="","",基本情報入力シート!L40)</f>
        <v/>
      </c>
      <c r="H15" s="36" t="str">
        <f>IF(基本情報入力シート!M40="","",基本情報入力シート!M40)</f>
        <v/>
      </c>
      <c r="I15" s="36" t="str">
        <f>IF(基本情報入力シート!N40="","",基本情報入力シート!N40)</f>
        <v/>
      </c>
      <c r="J15" s="36" t="str">
        <f>IF(基本情報入力シート!O40="","",基本情報入力シート!O40)</f>
        <v/>
      </c>
    </row>
    <row r="16" spans="1:10" ht="27" customHeight="1" x14ac:dyDescent="0.2">
      <c r="A16" s="32">
        <v>10</v>
      </c>
      <c r="B16" s="36" t="str">
        <f>IF(基本情報入力シート!G41="","",基本情報入力シート!G41)</f>
        <v/>
      </c>
      <c r="C16" s="36" t="str">
        <f>IF(基本情報入力シート!H41="","",基本情報入力シート!H41)</f>
        <v/>
      </c>
      <c r="D16" s="36" t="str">
        <f>IF(基本情報入力シート!I41="","",基本情報入力シート!I41)</f>
        <v/>
      </c>
      <c r="E16" s="36" t="str">
        <f>IF(基本情報入力シート!J41="","",基本情報入力シート!J41)</f>
        <v/>
      </c>
      <c r="F16" s="36" t="str">
        <f>IF(基本情報入力シート!K41="","",基本情報入力シート!K41)</f>
        <v/>
      </c>
      <c r="G16" s="36" t="str">
        <f>IF(基本情報入力シート!L41="","",基本情報入力シート!L41)</f>
        <v/>
      </c>
      <c r="H16" s="36" t="str">
        <f>IF(基本情報入力シート!M41="","",基本情報入力シート!M41)</f>
        <v/>
      </c>
      <c r="I16" s="36" t="str">
        <f>IF(基本情報入力シート!N41="","",基本情報入力シート!N41)</f>
        <v/>
      </c>
      <c r="J16" s="36" t="str">
        <f>IF(基本情報入力シート!O41="","",基本情報入力シート!O41)</f>
        <v/>
      </c>
    </row>
    <row r="17" spans="1:10" ht="27" customHeight="1" x14ac:dyDescent="0.2">
      <c r="A17" s="32">
        <v>11</v>
      </c>
      <c r="B17" s="36" t="str">
        <f>IF(基本情報入力シート!G42="","",基本情報入力シート!G42)</f>
        <v/>
      </c>
      <c r="C17" s="36" t="str">
        <f>IF(基本情報入力シート!H42="","",基本情報入力シート!H42)</f>
        <v/>
      </c>
      <c r="D17" s="36" t="str">
        <f>IF(基本情報入力シート!I42="","",基本情報入力シート!I42)</f>
        <v/>
      </c>
      <c r="E17" s="36" t="str">
        <f>IF(基本情報入力シート!J42="","",基本情報入力シート!J42)</f>
        <v/>
      </c>
      <c r="F17" s="36" t="str">
        <f>IF(基本情報入力シート!K42="","",基本情報入力シート!K42)</f>
        <v/>
      </c>
      <c r="G17" s="36" t="str">
        <f>IF(基本情報入力シート!L42="","",基本情報入力シート!L42)</f>
        <v/>
      </c>
      <c r="H17" s="36" t="str">
        <f>IF(基本情報入力シート!M42="","",基本情報入力シート!M42)</f>
        <v/>
      </c>
      <c r="I17" s="36" t="str">
        <f>IF(基本情報入力シート!N42="","",基本情報入力シート!N42)</f>
        <v/>
      </c>
      <c r="J17" s="36" t="str">
        <f>IF(基本情報入力シート!O42="","",基本情報入力シート!O42)</f>
        <v/>
      </c>
    </row>
    <row r="18" spans="1:10" ht="27" customHeight="1" x14ac:dyDescent="0.2">
      <c r="A18" s="32">
        <v>12</v>
      </c>
      <c r="B18" s="36" t="str">
        <f>IF(基本情報入力シート!G43="","",基本情報入力シート!G43)</f>
        <v/>
      </c>
      <c r="C18" s="36" t="str">
        <f>IF(基本情報入力シート!H43="","",基本情報入力シート!H43)</f>
        <v/>
      </c>
      <c r="D18" s="36" t="str">
        <f>IF(基本情報入力シート!I43="","",基本情報入力シート!I43)</f>
        <v/>
      </c>
      <c r="E18" s="36" t="str">
        <f>IF(基本情報入力シート!J43="","",基本情報入力シート!J43)</f>
        <v/>
      </c>
      <c r="F18" s="36" t="str">
        <f>IF(基本情報入力シート!K43="","",基本情報入力シート!K43)</f>
        <v/>
      </c>
      <c r="G18" s="36" t="str">
        <f>IF(基本情報入力シート!L43="","",基本情報入力シート!L43)</f>
        <v/>
      </c>
      <c r="H18" s="36" t="str">
        <f>IF(基本情報入力シート!M43="","",基本情報入力シート!M43)</f>
        <v/>
      </c>
      <c r="I18" s="36" t="str">
        <f>IF(基本情報入力シート!N43="","",基本情報入力シート!N43)</f>
        <v/>
      </c>
      <c r="J18" s="36" t="str">
        <f>IF(基本情報入力シート!O43="","",基本情報入力シート!O43)</f>
        <v/>
      </c>
    </row>
    <row r="19" spans="1:10" ht="27" customHeight="1" x14ac:dyDescent="0.2">
      <c r="A19" s="32">
        <v>13</v>
      </c>
      <c r="B19" s="36" t="str">
        <f>IF(基本情報入力シート!G44="","",基本情報入力シート!G44)</f>
        <v/>
      </c>
      <c r="C19" s="36" t="str">
        <f>IF(基本情報入力シート!H44="","",基本情報入力シート!H44)</f>
        <v/>
      </c>
      <c r="D19" s="36" t="str">
        <f>IF(基本情報入力シート!I44="","",基本情報入力シート!I44)</f>
        <v/>
      </c>
      <c r="E19" s="36" t="str">
        <f>IF(基本情報入力シート!J44="","",基本情報入力シート!J44)</f>
        <v/>
      </c>
      <c r="F19" s="36" t="str">
        <f>IF(基本情報入力シート!K44="","",基本情報入力シート!K44)</f>
        <v/>
      </c>
      <c r="G19" s="36" t="str">
        <f>IF(基本情報入力シート!L44="","",基本情報入力シート!L44)</f>
        <v/>
      </c>
      <c r="H19" s="36" t="str">
        <f>IF(基本情報入力シート!M44="","",基本情報入力シート!M44)</f>
        <v/>
      </c>
      <c r="I19" s="36" t="str">
        <f>IF(基本情報入力シート!N44="","",基本情報入力シート!N44)</f>
        <v/>
      </c>
      <c r="J19" s="36" t="str">
        <f>IF(基本情報入力シート!O44="","",基本情報入力シート!O44)</f>
        <v/>
      </c>
    </row>
    <row r="20" spans="1:10" ht="27" customHeight="1" x14ac:dyDescent="0.2">
      <c r="A20" s="32">
        <v>14</v>
      </c>
      <c r="B20" s="36" t="str">
        <f>IF(基本情報入力シート!G45="","",基本情報入力シート!G45)</f>
        <v/>
      </c>
      <c r="C20" s="36" t="str">
        <f>IF(基本情報入力シート!H45="","",基本情報入力シート!H45)</f>
        <v/>
      </c>
      <c r="D20" s="36" t="str">
        <f>IF(基本情報入力シート!I45="","",基本情報入力シート!I45)</f>
        <v/>
      </c>
      <c r="E20" s="36" t="str">
        <f>IF(基本情報入力シート!J45="","",基本情報入力シート!J45)</f>
        <v/>
      </c>
      <c r="F20" s="36" t="str">
        <f>IF(基本情報入力シート!K45="","",基本情報入力シート!K45)</f>
        <v/>
      </c>
      <c r="G20" s="36" t="str">
        <f>IF(基本情報入力シート!L45="","",基本情報入力シート!L45)</f>
        <v/>
      </c>
      <c r="H20" s="36" t="str">
        <f>IF(基本情報入力シート!M45="","",基本情報入力シート!M45)</f>
        <v/>
      </c>
      <c r="I20" s="36" t="str">
        <f>IF(基本情報入力シート!N45="","",基本情報入力シート!N45)</f>
        <v/>
      </c>
      <c r="J20" s="36" t="str">
        <f>IF(基本情報入力シート!O45="","",基本情報入力シート!O45)</f>
        <v/>
      </c>
    </row>
    <row r="21" spans="1:10" ht="27" customHeight="1" x14ac:dyDescent="0.2">
      <c r="A21" s="32">
        <v>15</v>
      </c>
      <c r="B21" s="36" t="str">
        <f>IF(基本情報入力シート!G46="","",基本情報入力シート!G46)</f>
        <v/>
      </c>
      <c r="C21" s="36" t="str">
        <f>IF(基本情報入力シート!H46="","",基本情報入力シート!H46)</f>
        <v/>
      </c>
      <c r="D21" s="36" t="str">
        <f>IF(基本情報入力シート!I46="","",基本情報入力シート!I46)</f>
        <v/>
      </c>
      <c r="E21" s="36" t="str">
        <f>IF(基本情報入力シート!J46="","",基本情報入力シート!J46)</f>
        <v/>
      </c>
      <c r="F21" s="36" t="str">
        <f>IF(基本情報入力シート!K46="","",基本情報入力シート!K46)</f>
        <v/>
      </c>
      <c r="G21" s="36" t="str">
        <f>IF(基本情報入力シート!L46="","",基本情報入力シート!L46)</f>
        <v/>
      </c>
      <c r="H21" s="36" t="str">
        <f>IF(基本情報入力シート!M46="","",基本情報入力シート!M46)</f>
        <v/>
      </c>
      <c r="I21" s="36" t="str">
        <f>IF(基本情報入力シート!N46="","",基本情報入力シート!N46)</f>
        <v/>
      </c>
      <c r="J21" s="36" t="str">
        <f>IF(基本情報入力シート!O46="","",基本情報入力シート!O46)</f>
        <v/>
      </c>
    </row>
    <row r="22" spans="1:10" ht="27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</row>
    <row r="23" spans="1:10" ht="27" customHeight="1" x14ac:dyDescent="0.2">
      <c r="A23" s="44"/>
      <c r="B23" s="45"/>
      <c r="C23" s="45"/>
      <c r="D23" s="45"/>
      <c r="E23" s="45"/>
      <c r="F23" s="45"/>
      <c r="G23" s="45"/>
      <c r="H23" s="45"/>
      <c r="I23" s="45"/>
      <c r="J23" s="45"/>
    </row>
    <row r="24" spans="1:10" ht="27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</row>
    <row r="25" spans="1:10" ht="27" customHeight="1" x14ac:dyDescent="0.2"/>
    <row r="26" spans="1:10" ht="27" customHeight="1" x14ac:dyDescent="0.2">
      <c r="I26" s="37"/>
    </row>
    <row r="27" spans="1:10" ht="27" customHeight="1" x14ac:dyDescent="0.2">
      <c r="I27" s="37"/>
    </row>
    <row r="28" spans="1:10" ht="27" customHeight="1" x14ac:dyDescent="0.2">
      <c r="I28" s="37"/>
    </row>
    <row r="29" spans="1:10" ht="27" customHeight="1" x14ac:dyDescent="0.2"/>
    <row r="30" spans="1:10" ht="27" customHeight="1" x14ac:dyDescent="0.2"/>
    <row r="31" spans="1:10" ht="27" customHeight="1" x14ac:dyDescent="0.2"/>
    <row r="32" spans="1:10" ht="27" customHeight="1" x14ac:dyDescent="0.2"/>
    <row r="33" ht="27" customHeight="1" x14ac:dyDescent="0.2"/>
    <row r="34" ht="27" customHeight="1" x14ac:dyDescent="0.2"/>
    <row r="35" ht="27" customHeight="1" x14ac:dyDescent="0.2"/>
    <row r="36" ht="27" customHeight="1" x14ac:dyDescent="0.2"/>
    <row r="37" ht="27" customHeight="1" x14ac:dyDescent="0.2"/>
    <row r="38" ht="27" customHeight="1" x14ac:dyDescent="0.2"/>
    <row r="39" ht="27" customHeight="1" x14ac:dyDescent="0.2"/>
    <row r="40" ht="27" customHeight="1" x14ac:dyDescent="0.2"/>
    <row r="41" ht="27" customHeight="1" x14ac:dyDescent="0.2"/>
    <row r="42" ht="27" customHeight="1" x14ac:dyDescent="0.2"/>
  </sheetData>
  <sheetProtection sheet="1" objects="1" scenarios="1"/>
  <mergeCells count="11">
    <mergeCell ref="A5:A6"/>
    <mergeCell ref="B5:B6"/>
    <mergeCell ref="C5:D5"/>
    <mergeCell ref="E5:E6"/>
    <mergeCell ref="C4:D4"/>
    <mergeCell ref="E4:F4"/>
    <mergeCell ref="G5:G6"/>
    <mergeCell ref="H5:H6"/>
    <mergeCell ref="I5:I6"/>
    <mergeCell ref="J5:J6"/>
    <mergeCell ref="F5:F6"/>
  </mergeCells>
  <phoneticPr fontId="1"/>
  <pageMargins left="0.27559055118110237" right="0.15748031496062992" top="0.47244094488188981" bottom="0.27559055118110237" header="0.23622047244094491" footer="0.15748031496062992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0624-B329-4F12-9408-2001BC48005C}">
  <dimension ref="A1:F533"/>
  <sheetViews>
    <sheetView zoomScale="85" zoomScaleNormal="85" workbookViewId="0">
      <selection activeCell="F108" sqref="F3:F108"/>
    </sheetView>
  </sheetViews>
  <sheetFormatPr defaultRowHeight="13" x14ac:dyDescent="0.2"/>
  <cols>
    <col min="1" max="1" width="56.6328125" style="1" customWidth="1"/>
    <col min="2" max="2" width="13" customWidth="1"/>
    <col min="3" max="3" width="13.7265625" customWidth="1"/>
    <col min="4" max="4" width="34" customWidth="1"/>
    <col min="5" max="5" width="31" customWidth="1"/>
    <col min="6" max="6" width="41.453125" customWidth="1"/>
  </cols>
  <sheetData>
    <row r="1" spans="1:6" x14ac:dyDescent="0.2">
      <c r="A1" s="8" t="s">
        <v>798</v>
      </c>
      <c r="B1" s="2" t="s">
        <v>38</v>
      </c>
      <c r="C1" s="3" t="s">
        <v>795</v>
      </c>
      <c r="D1" s="4" t="s">
        <v>796</v>
      </c>
      <c r="E1" s="4" t="s">
        <v>797</v>
      </c>
    </row>
    <row r="2" spans="1:6" x14ac:dyDescent="0.2">
      <c r="A2" s="9" t="s">
        <v>1305</v>
      </c>
      <c r="B2" s="5"/>
      <c r="C2" s="6"/>
      <c r="D2" s="5"/>
      <c r="E2" s="5"/>
      <c r="F2" t="s">
        <v>570</v>
      </c>
    </row>
    <row r="3" spans="1:6" x14ac:dyDescent="0.2">
      <c r="A3" s="9" t="s">
        <v>570</v>
      </c>
      <c r="B3" s="5" t="s">
        <v>39</v>
      </c>
      <c r="C3" s="5" t="s">
        <v>570</v>
      </c>
      <c r="D3" s="5"/>
      <c r="E3" s="5"/>
      <c r="F3" t="s">
        <v>799</v>
      </c>
    </row>
    <row r="4" spans="1:6" x14ac:dyDescent="0.2">
      <c r="A4" s="9" t="s">
        <v>799</v>
      </c>
      <c r="B4" s="5" t="s">
        <v>40</v>
      </c>
      <c r="C4" s="5" t="s">
        <v>570</v>
      </c>
      <c r="D4" s="5" t="s">
        <v>571</v>
      </c>
      <c r="E4" s="5"/>
      <c r="F4" t="s">
        <v>807</v>
      </c>
    </row>
    <row r="5" spans="1:6" x14ac:dyDescent="0.2">
      <c r="A5" s="9" t="s">
        <v>1306</v>
      </c>
      <c r="B5" s="5" t="s">
        <v>41</v>
      </c>
      <c r="C5" s="5" t="s">
        <v>570</v>
      </c>
      <c r="D5" s="5" t="s">
        <v>571</v>
      </c>
      <c r="E5" s="5" t="s">
        <v>572</v>
      </c>
      <c r="F5" t="s">
        <v>816</v>
      </c>
    </row>
    <row r="6" spans="1:6" x14ac:dyDescent="0.2">
      <c r="A6" s="9" t="s">
        <v>800</v>
      </c>
      <c r="B6" s="5" t="s">
        <v>42</v>
      </c>
      <c r="C6" s="5" t="s">
        <v>570</v>
      </c>
      <c r="D6" s="5" t="s">
        <v>571</v>
      </c>
      <c r="E6" s="5" t="s">
        <v>573</v>
      </c>
      <c r="F6" t="s">
        <v>825</v>
      </c>
    </row>
    <row r="7" spans="1:6" x14ac:dyDescent="0.2">
      <c r="A7" s="9" t="s">
        <v>801</v>
      </c>
      <c r="B7" s="5" t="s">
        <v>43</v>
      </c>
      <c r="C7" s="5" t="s">
        <v>570</v>
      </c>
      <c r="D7" s="5" t="s">
        <v>571</v>
      </c>
      <c r="E7" s="5" t="s">
        <v>574</v>
      </c>
      <c r="F7" t="s">
        <v>834</v>
      </c>
    </row>
    <row r="8" spans="1:6" x14ac:dyDescent="0.2">
      <c r="A8" s="9" t="s">
        <v>802</v>
      </c>
      <c r="B8" s="5" t="s">
        <v>44</v>
      </c>
      <c r="C8" s="5" t="s">
        <v>570</v>
      </c>
      <c r="D8" s="5" t="s">
        <v>571</v>
      </c>
      <c r="E8" s="5" t="s">
        <v>575</v>
      </c>
      <c r="F8" t="s">
        <v>843</v>
      </c>
    </row>
    <row r="9" spans="1:6" x14ac:dyDescent="0.2">
      <c r="A9" s="9" t="s">
        <v>803</v>
      </c>
      <c r="B9" s="5" t="s">
        <v>45</v>
      </c>
      <c r="C9" s="5" t="s">
        <v>570</v>
      </c>
      <c r="D9" s="5" t="s">
        <v>571</v>
      </c>
      <c r="E9" s="5" t="s">
        <v>576</v>
      </c>
      <c r="F9" t="s">
        <v>852</v>
      </c>
    </row>
    <row r="10" spans="1:6" x14ac:dyDescent="0.2">
      <c r="A10" s="9" t="s">
        <v>804</v>
      </c>
      <c r="B10" s="5" t="s">
        <v>46</v>
      </c>
      <c r="C10" s="5" t="s">
        <v>570</v>
      </c>
      <c r="D10" s="5" t="s">
        <v>571</v>
      </c>
      <c r="E10" s="5" t="s">
        <v>577</v>
      </c>
      <c r="F10" t="s">
        <v>861</v>
      </c>
    </row>
    <row r="11" spans="1:6" x14ac:dyDescent="0.2">
      <c r="A11" s="9" t="s">
        <v>805</v>
      </c>
      <c r="B11" s="5" t="s">
        <v>47</v>
      </c>
      <c r="C11" s="5" t="s">
        <v>570</v>
      </c>
      <c r="D11" s="5" t="s">
        <v>571</v>
      </c>
      <c r="E11" s="5" t="s">
        <v>578</v>
      </c>
      <c r="F11" t="s">
        <v>870</v>
      </c>
    </row>
    <row r="12" spans="1:6" x14ac:dyDescent="0.2">
      <c r="A12" s="9" t="s">
        <v>806</v>
      </c>
      <c r="B12" s="5" t="s">
        <v>48</v>
      </c>
      <c r="C12" s="5" t="s">
        <v>570</v>
      </c>
      <c r="D12" s="5" t="s">
        <v>571</v>
      </c>
      <c r="E12" s="5" t="s">
        <v>579</v>
      </c>
      <c r="F12" t="s">
        <v>880</v>
      </c>
    </row>
    <row r="13" spans="1:6" x14ac:dyDescent="0.2">
      <c r="A13" s="9" t="s">
        <v>807</v>
      </c>
      <c r="B13" s="5" t="s">
        <v>49</v>
      </c>
      <c r="C13" s="5" t="s">
        <v>570</v>
      </c>
      <c r="D13" s="5" t="s">
        <v>580</v>
      </c>
      <c r="E13" s="5"/>
      <c r="F13" t="s">
        <v>888</v>
      </c>
    </row>
    <row r="14" spans="1:6" x14ac:dyDescent="0.2">
      <c r="A14" s="9" t="s">
        <v>808</v>
      </c>
      <c r="B14" s="5" t="s">
        <v>50</v>
      </c>
      <c r="C14" s="5" t="s">
        <v>570</v>
      </c>
      <c r="D14" s="5" t="s">
        <v>580</v>
      </c>
      <c r="E14" s="5" t="s">
        <v>572</v>
      </c>
      <c r="F14" t="s">
        <v>897</v>
      </c>
    </row>
    <row r="15" spans="1:6" x14ac:dyDescent="0.2">
      <c r="A15" s="9" t="s">
        <v>809</v>
      </c>
      <c r="B15" s="5" t="s">
        <v>51</v>
      </c>
      <c r="C15" s="5" t="s">
        <v>570</v>
      </c>
      <c r="D15" s="5" t="s">
        <v>580</v>
      </c>
      <c r="E15" s="5" t="s">
        <v>573</v>
      </c>
      <c r="F15" t="s">
        <v>907</v>
      </c>
    </row>
    <row r="16" spans="1:6" x14ac:dyDescent="0.2">
      <c r="A16" s="9" t="s">
        <v>810</v>
      </c>
      <c r="B16" s="5" t="s">
        <v>52</v>
      </c>
      <c r="C16" s="5" t="s">
        <v>570</v>
      </c>
      <c r="D16" s="5" t="s">
        <v>580</v>
      </c>
      <c r="E16" s="5" t="s">
        <v>574</v>
      </c>
      <c r="F16" t="s">
        <v>920</v>
      </c>
    </row>
    <row r="17" spans="1:6" x14ac:dyDescent="0.2">
      <c r="A17" s="9" t="s">
        <v>811</v>
      </c>
      <c r="B17" s="5" t="s">
        <v>53</v>
      </c>
      <c r="C17" s="5" t="s">
        <v>570</v>
      </c>
      <c r="D17" s="5" t="s">
        <v>580</v>
      </c>
      <c r="E17" s="5" t="s">
        <v>575</v>
      </c>
      <c r="F17" t="s">
        <v>929</v>
      </c>
    </row>
    <row r="18" spans="1:6" x14ac:dyDescent="0.2">
      <c r="A18" s="9" t="s">
        <v>812</v>
      </c>
      <c r="B18" s="5" t="s">
        <v>54</v>
      </c>
      <c r="C18" s="5" t="s">
        <v>570</v>
      </c>
      <c r="D18" s="5" t="s">
        <v>580</v>
      </c>
      <c r="E18" s="5" t="s">
        <v>576</v>
      </c>
      <c r="F18" t="s">
        <v>936</v>
      </c>
    </row>
    <row r="19" spans="1:6" x14ac:dyDescent="0.2">
      <c r="A19" s="9" t="s">
        <v>813</v>
      </c>
      <c r="B19" s="5" t="s">
        <v>55</v>
      </c>
      <c r="C19" s="5" t="s">
        <v>570</v>
      </c>
      <c r="D19" s="5" t="s">
        <v>580</v>
      </c>
      <c r="E19" s="5" t="s">
        <v>577</v>
      </c>
      <c r="F19" t="s">
        <v>947</v>
      </c>
    </row>
    <row r="20" spans="1:6" x14ac:dyDescent="0.2">
      <c r="A20" s="9" t="s">
        <v>814</v>
      </c>
      <c r="B20" s="5" t="s">
        <v>56</v>
      </c>
      <c r="C20" s="5" t="s">
        <v>570</v>
      </c>
      <c r="D20" s="5" t="s">
        <v>580</v>
      </c>
      <c r="E20" s="5" t="s">
        <v>578</v>
      </c>
      <c r="F20" t="s">
        <v>949</v>
      </c>
    </row>
    <row r="21" spans="1:6" x14ac:dyDescent="0.2">
      <c r="A21" s="9" t="s">
        <v>815</v>
      </c>
      <c r="B21" s="5" t="s">
        <v>57</v>
      </c>
      <c r="C21" s="5" t="s">
        <v>570</v>
      </c>
      <c r="D21" s="5" t="s">
        <v>580</v>
      </c>
      <c r="E21" s="5" t="s">
        <v>579</v>
      </c>
      <c r="F21" t="s">
        <v>951</v>
      </c>
    </row>
    <row r="22" spans="1:6" x14ac:dyDescent="0.2">
      <c r="A22" s="9" t="s">
        <v>816</v>
      </c>
      <c r="B22" s="5" t="s">
        <v>58</v>
      </c>
      <c r="C22" s="5" t="s">
        <v>570</v>
      </c>
      <c r="D22" s="5" t="s">
        <v>581</v>
      </c>
      <c r="E22" s="5"/>
      <c r="F22" t="s">
        <v>959</v>
      </c>
    </row>
    <row r="23" spans="1:6" x14ac:dyDescent="0.2">
      <c r="A23" s="9" t="s">
        <v>817</v>
      </c>
      <c r="B23" s="5" t="s">
        <v>59</v>
      </c>
      <c r="C23" s="5" t="s">
        <v>570</v>
      </c>
      <c r="D23" s="5" t="s">
        <v>581</v>
      </c>
      <c r="E23" s="5" t="s">
        <v>572</v>
      </c>
      <c r="F23" t="s">
        <v>963</v>
      </c>
    </row>
    <row r="24" spans="1:6" x14ac:dyDescent="0.2">
      <c r="A24" s="9" t="s">
        <v>818</v>
      </c>
      <c r="B24" s="5" t="s">
        <v>60</v>
      </c>
      <c r="C24" s="5" t="s">
        <v>570</v>
      </c>
      <c r="D24" s="5" t="s">
        <v>581</v>
      </c>
      <c r="E24" s="5" t="s">
        <v>573</v>
      </c>
      <c r="F24" t="s">
        <v>964</v>
      </c>
    </row>
    <row r="25" spans="1:6" x14ac:dyDescent="0.2">
      <c r="A25" s="9" t="s">
        <v>819</v>
      </c>
      <c r="B25" s="5" t="s">
        <v>61</v>
      </c>
      <c r="C25" s="5" t="s">
        <v>570</v>
      </c>
      <c r="D25" s="5" t="s">
        <v>581</v>
      </c>
      <c r="E25" s="5" t="s">
        <v>574</v>
      </c>
      <c r="F25" t="s">
        <v>654</v>
      </c>
    </row>
    <row r="26" spans="1:6" x14ac:dyDescent="0.2">
      <c r="A26" s="9" t="s">
        <v>820</v>
      </c>
      <c r="B26" s="5" t="s">
        <v>62</v>
      </c>
      <c r="C26" s="5" t="s">
        <v>570</v>
      </c>
      <c r="D26" s="5" t="s">
        <v>581</v>
      </c>
      <c r="E26" s="5" t="s">
        <v>575</v>
      </c>
      <c r="F26" t="s">
        <v>971</v>
      </c>
    </row>
    <row r="27" spans="1:6" x14ac:dyDescent="0.2">
      <c r="A27" s="9" t="s">
        <v>821</v>
      </c>
      <c r="B27" s="5" t="s">
        <v>63</v>
      </c>
      <c r="C27" s="5" t="s">
        <v>570</v>
      </c>
      <c r="D27" s="5" t="s">
        <v>581</v>
      </c>
      <c r="E27" s="5" t="s">
        <v>576</v>
      </c>
      <c r="F27" t="s">
        <v>979</v>
      </c>
    </row>
    <row r="28" spans="1:6" x14ac:dyDescent="0.2">
      <c r="A28" s="9" t="s">
        <v>822</v>
      </c>
      <c r="B28" s="5" t="s">
        <v>64</v>
      </c>
      <c r="C28" s="5" t="s">
        <v>570</v>
      </c>
      <c r="D28" s="5" t="s">
        <v>581</v>
      </c>
      <c r="E28" s="5" t="s">
        <v>577</v>
      </c>
      <c r="F28" t="s">
        <v>987</v>
      </c>
    </row>
    <row r="29" spans="1:6" x14ac:dyDescent="0.2">
      <c r="A29" s="9" t="s">
        <v>823</v>
      </c>
      <c r="B29" s="5" t="s">
        <v>65</v>
      </c>
      <c r="C29" s="5" t="s">
        <v>570</v>
      </c>
      <c r="D29" s="5" t="s">
        <v>581</v>
      </c>
      <c r="E29" s="5" t="s">
        <v>578</v>
      </c>
      <c r="F29" t="s">
        <v>996</v>
      </c>
    </row>
    <row r="30" spans="1:6" x14ac:dyDescent="0.2">
      <c r="A30" s="9" t="s">
        <v>824</v>
      </c>
      <c r="B30" s="5" t="s">
        <v>66</v>
      </c>
      <c r="C30" s="5" t="s">
        <v>570</v>
      </c>
      <c r="D30" s="5" t="s">
        <v>581</v>
      </c>
      <c r="E30" s="5" t="s">
        <v>579</v>
      </c>
      <c r="F30" t="s">
        <v>1004</v>
      </c>
    </row>
    <row r="31" spans="1:6" x14ac:dyDescent="0.2">
      <c r="A31" s="9" t="s">
        <v>825</v>
      </c>
      <c r="B31" s="5" t="s">
        <v>67</v>
      </c>
      <c r="C31" s="5" t="s">
        <v>570</v>
      </c>
      <c r="D31" s="5" t="s">
        <v>582</v>
      </c>
      <c r="E31" s="5"/>
      <c r="F31" t="s">
        <v>1013</v>
      </c>
    </row>
    <row r="32" spans="1:6" x14ac:dyDescent="0.2">
      <c r="A32" s="9" t="s">
        <v>826</v>
      </c>
      <c r="B32" s="5" t="s">
        <v>68</v>
      </c>
      <c r="C32" s="5" t="s">
        <v>570</v>
      </c>
      <c r="D32" s="5" t="s">
        <v>582</v>
      </c>
      <c r="E32" s="5" t="s">
        <v>572</v>
      </c>
      <c r="F32" t="s">
        <v>1022</v>
      </c>
    </row>
    <row r="33" spans="1:6" x14ac:dyDescent="0.2">
      <c r="A33" s="9" t="s">
        <v>827</v>
      </c>
      <c r="B33" s="5" t="s">
        <v>69</v>
      </c>
      <c r="C33" s="5" t="s">
        <v>570</v>
      </c>
      <c r="D33" s="5" t="s">
        <v>582</v>
      </c>
      <c r="E33" s="5" t="s">
        <v>573</v>
      </c>
      <c r="F33" t="s">
        <v>1276</v>
      </c>
    </row>
    <row r="34" spans="1:6" x14ac:dyDescent="0.2">
      <c r="A34" s="9" t="s">
        <v>828</v>
      </c>
      <c r="B34" s="5" t="s">
        <v>70</v>
      </c>
      <c r="C34" s="5" t="s">
        <v>570</v>
      </c>
      <c r="D34" s="5" t="s">
        <v>582</v>
      </c>
      <c r="E34" s="5" t="s">
        <v>574</v>
      </c>
      <c r="F34" t="s">
        <v>1277</v>
      </c>
    </row>
    <row r="35" spans="1:6" x14ac:dyDescent="0.2">
      <c r="A35" s="9" t="s">
        <v>829</v>
      </c>
      <c r="B35" s="5" t="s">
        <v>71</v>
      </c>
      <c r="C35" s="5" t="s">
        <v>570</v>
      </c>
      <c r="D35" s="5" t="s">
        <v>582</v>
      </c>
      <c r="E35" s="5" t="s">
        <v>575</v>
      </c>
      <c r="F35" t="s">
        <v>1030</v>
      </c>
    </row>
    <row r="36" spans="1:6" x14ac:dyDescent="0.2">
      <c r="A36" s="9" t="s">
        <v>830</v>
      </c>
      <c r="B36" s="5" t="s">
        <v>72</v>
      </c>
      <c r="C36" s="5" t="s">
        <v>570</v>
      </c>
      <c r="D36" s="5" t="s">
        <v>582</v>
      </c>
      <c r="E36" s="5" t="s">
        <v>576</v>
      </c>
      <c r="F36" t="s">
        <v>1039</v>
      </c>
    </row>
    <row r="37" spans="1:6" x14ac:dyDescent="0.2">
      <c r="A37" s="9" t="s">
        <v>831</v>
      </c>
      <c r="B37" s="5" t="s">
        <v>73</v>
      </c>
      <c r="C37" s="5" t="s">
        <v>570</v>
      </c>
      <c r="D37" s="5" t="s">
        <v>582</v>
      </c>
      <c r="E37" s="5" t="s">
        <v>577</v>
      </c>
      <c r="F37" t="s">
        <v>1049</v>
      </c>
    </row>
    <row r="38" spans="1:6" x14ac:dyDescent="0.2">
      <c r="A38" s="9" t="s">
        <v>832</v>
      </c>
      <c r="B38" s="5" t="s">
        <v>74</v>
      </c>
      <c r="C38" s="5" t="s">
        <v>570</v>
      </c>
      <c r="D38" s="5" t="s">
        <v>582</v>
      </c>
      <c r="E38" s="5" t="s">
        <v>578</v>
      </c>
      <c r="F38" t="s">
        <v>1057</v>
      </c>
    </row>
    <row r="39" spans="1:6" x14ac:dyDescent="0.2">
      <c r="A39" s="9" t="s">
        <v>833</v>
      </c>
      <c r="B39" s="5" t="s">
        <v>75</v>
      </c>
      <c r="C39" s="5" t="s">
        <v>570</v>
      </c>
      <c r="D39" s="5" t="s">
        <v>582</v>
      </c>
      <c r="E39" s="5" t="s">
        <v>579</v>
      </c>
      <c r="F39" t="s">
        <v>1066</v>
      </c>
    </row>
    <row r="40" spans="1:6" x14ac:dyDescent="0.2">
      <c r="A40" s="9" t="s">
        <v>834</v>
      </c>
      <c r="B40" s="5" t="s">
        <v>76</v>
      </c>
      <c r="C40" s="5" t="s">
        <v>570</v>
      </c>
      <c r="D40" s="5" t="s">
        <v>583</v>
      </c>
      <c r="E40" s="5"/>
      <c r="F40" t="s">
        <v>1074</v>
      </c>
    </row>
    <row r="41" spans="1:6" x14ac:dyDescent="0.2">
      <c r="A41" s="9" t="s">
        <v>835</v>
      </c>
      <c r="B41" s="5" t="s">
        <v>77</v>
      </c>
      <c r="C41" s="5" t="s">
        <v>570</v>
      </c>
      <c r="D41" s="5" t="s">
        <v>583</v>
      </c>
      <c r="E41" s="5" t="s">
        <v>572</v>
      </c>
      <c r="F41" t="s">
        <v>1083</v>
      </c>
    </row>
    <row r="42" spans="1:6" x14ac:dyDescent="0.2">
      <c r="A42" s="9" t="s">
        <v>836</v>
      </c>
      <c r="B42" s="5" t="s">
        <v>78</v>
      </c>
      <c r="C42" s="5" t="s">
        <v>570</v>
      </c>
      <c r="D42" s="5" t="s">
        <v>583</v>
      </c>
      <c r="E42" s="5" t="s">
        <v>573</v>
      </c>
      <c r="F42" t="s">
        <v>1086</v>
      </c>
    </row>
    <row r="43" spans="1:6" x14ac:dyDescent="0.2">
      <c r="A43" s="9" t="s">
        <v>837</v>
      </c>
      <c r="B43" s="5" t="s">
        <v>79</v>
      </c>
      <c r="C43" s="5" t="s">
        <v>570</v>
      </c>
      <c r="D43" s="5" t="s">
        <v>583</v>
      </c>
      <c r="E43" s="5" t="s">
        <v>574</v>
      </c>
      <c r="F43" t="s">
        <v>1098</v>
      </c>
    </row>
    <row r="44" spans="1:6" x14ac:dyDescent="0.2">
      <c r="A44" s="9" t="s">
        <v>838</v>
      </c>
      <c r="B44" s="5" t="s">
        <v>80</v>
      </c>
      <c r="C44" s="5" t="s">
        <v>570</v>
      </c>
      <c r="D44" s="5" t="s">
        <v>583</v>
      </c>
      <c r="E44" s="5" t="s">
        <v>575</v>
      </c>
      <c r="F44" t="s">
        <v>1100</v>
      </c>
    </row>
    <row r="45" spans="1:6" x14ac:dyDescent="0.2">
      <c r="A45" s="9" t="s">
        <v>839</v>
      </c>
      <c r="B45" s="5" t="s">
        <v>81</v>
      </c>
      <c r="C45" s="5" t="s">
        <v>570</v>
      </c>
      <c r="D45" s="5" t="s">
        <v>583</v>
      </c>
      <c r="E45" s="5" t="s">
        <v>576</v>
      </c>
      <c r="F45" t="s">
        <v>1106</v>
      </c>
    </row>
    <row r="46" spans="1:6" x14ac:dyDescent="0.2">
      <c r="A46" s="9" t="s">
        <v>840</v>
      </c>
      <c r="B46" s="5" t="s">
        <v>82</v>
      </c>
      <c r="C46" s="5" t="s">
        <v>570</v>
      </c>
      <c r="D46" s="5" t="s">
        <v>583</v>
      </c>
      <c r="E46" s="5" t="s">
        <v>577</v>
      </c>
      <c r="F46" t="s">
        <v>1110</v>
      </c>
    </row>
    <row r="47" spans="1:6" x14ac:dyDescent="0.2">
      <c r="A47" s="9" t="s">
        <v>841</v>
      </c>
      <c r="B47" s="5" t="s">
        <v>83</v>
      </c>
      <c r="C47" s="5" t="s">
        <v>570</v>
      </c>
      <c r="D47" s="5" t="s">
        <v>583</v>
      </c>
      <c r="E47" s="5" t="s">
        <v>578</v>
      </c>
      <c r="F47" t="s">
        <v>1111</v>
      </c>
    </row>
    <row r="48" spans="1:6" x14ac:dyDescent="0.2">
      <c r="A48" s="9" t="s">
        <v>842</v>
      </c>
      <c r="B48" s="5" t="s">
        <v>84</v>
      </c>
      <c r="C48" s="5" t="s">
        <v>570</v>
      </c>
      <c r="D48" s="5" t="s">
        <v>583</v>
      </c>
      <c r="E48" s="5" t="s">
        <v>579</v>
      </c>
      <c r="F48" t="s">
        <v>683</v>
      </c>
    </row>
    <row r="49" spans="1:6" x14ac:dyDescent="0.2">
      <c r="A49" s="9" t="s">
        <v>843</v>
      </c>
      <c r="B49" s="5" t="s">
        <v>85</v>
      </c>
      <c r="C49" s="5" t="s">
        <v>570</v>
      </c>
      <c r="D49" s="5" t="s">
        <v>584</v>
      </c>
      <c r="E49" s="5"/>
      <c r="F49" t="s">
        <v>1117</v>
      </c>
    </row>
    <row r="50" spans="1:6" x14ac:dyDescent="0.2">
      <c r="A50" s="9" t="s">
        <v>844</v>
      </c>
      <c r="B50" s="5" t="s">
        <v>86</v>
      </c>
      <c r="C50" s="5" t="s">
        <v>570</v>
      </c>
      <c r="D50" s="5" t="s">
        <v>584</v>
      </c>
      <c r="E50" s="5" t="s">
        <v>572</v>
      </c>
      <c r="F50" t="s">
        <v>1125</v>
      </c>
    </row>
    <row r="51" spans="1:6" x14ac:dyDescent="0.2">
      <c r="A51" s="9" t="s">
        <v>845</v>
      </c>
      <c r="B51" s="5" t="s">
        <v>87</v>
      </c>
      <c r="C51" s="5" t="s">
        <v>570</v>
      </c>
      <c r="D51" s="5" t="s">
        <v>584</v>
      </c>
      <c r="E51" s="5" t="s">
        <v>573</v>
      </c>
      <c r="F51" t="s">
        <v>1134</v>
      </c>
    </row>
    <row r="52" spans="1:6" x14ac:dyDescent="0.2">
      <c r="A52" s="9" t="s">
        <v>846</v>
      </c>
      <c r="B52" s="5" t="s">
        <v>88</v>
      </c>
      <c r="C52" s="5" t="s">
        <v>570</v>
      </c>
      <c r="D52" s="5" t="s">
        <v>584</v>
      </c>
      <c r="E52" s="5" t="s">
        <v>574</v>
      </c>
      <c r="F52" t="s">
        <v>1143</v>
      </c>
    </row>
    <row r="53" spans="1:6" x14ac:dyDescent="0.2">
      <c r="A53" s="9" t="s">
        <v>847</v>
      </c>
      <c r="B53" s="5" t="s">
        <v>89</v>
      </c>
      <c r="C53" s="5" t="s">
        <v>570</v>
      </c>
      <c r="D53" s="5" t="s">
        <v>584</v>
      </c>
      <c r="E53" s="5" t="s">
        <v>575</v>
      </c>
      <c r="F53" t="s">
        <v>1152</v>
      </c>
    </row>
    <row r="54" spans="1:6" x14ac:dyDescent="0.2">
      <c r="A54" s="9" t="s">
        <v>848</v>
      </c>
      <c r="B54" s="5" t="s">
        <v>90</v>
      </c>
      <c r="C54" s="5" t="s">
        <v>570</v>
      </c>
      <c r="D54" s="5" t="s">
        <v>584</v>
      </c>
      <c r="E54" s="5" t="s">
        <v>576</v>
      </c>
      <c r="F54" t="s">
        <v>1161</v>
      </c>
    </row>
    <row r="55" spans="1:6" x14ac:dyDescent="0.2">
      <c r="A55" s="9" t="s">
        <v>849</v>
      </c>
      <c r="B55" s="5" t="s">
        <v>91</v>
      </c>
      <c r="C55" s="5" t="s">
        <v>570</v>
      </c>
      <c r="D55" s="5" t="s">
        <v>584</v>
      </c>
      <c r="E55" s="5" t="s">
        <v>577</v>
      </c>
      <c r="F55" t="s">
        <v>1171</v>
      </c>
    </row>
    <row r="56" spans="1:6" x14ac:dyDescent="0.2">
      <c r="A56" s="9" t="s">
        <v>850</v>
      </c>
      <c r="B56" s="5" t="s">
        <v>92</v>
      </c>
      <c r="C56" s="5" t="s">
        <v>570</v>
      </c>
      <c r="D56" s="5" t="s">
        <v>584</v>
      </c>
      <c r="E56" s="5" t="s">
        <v>578</v>
      </c>
      <c r="F56" t="s">
        <v>1173</v>
      </c>
    </row>
    <row r="57" spans="1:6" x14ac:dyDescent="0.2">
      <c r="A57" s="9" t="s">
        <v>851</v>
      </c>
      <c r="B57" s="5" t="s">
        <v>93</v>
      </c>
      <c r="C57" s="5" t="s">
        <v>570</v>
      </c>
      <c r="D57" s="5" t="s">
        <v>584</v>
      </c>
      <c r="E57" s="5" t="s">
        <v>579</v>
      </c>
      <c r="F57" t="s">
        <v>1176</v>
      </c>
    </row>
    <row r="58" spans="1:6" x14ac:dyDescent="0.2">
      <c r="A58" s="9" t="s">
        <v>852</v>
      </c>
      <c r="B58" s="5" t="s">
        <v>94</v>
      </c>
      <c r="C58" s="5" t="s">
        <v>570</v>
      </c>
      <c r="D58" s="5" t="s">
        <v>585</v>
      </c>
      <c r="E58" s="5"/>
      <c r="F58" t="s">
        <v>1177</v>
      </c>
    </row>
    <row r="59" spans="1:6" x14ac:dyDescent="0.2">
      <c r="A59" s="9" t="s">
        <v>853</v>
      </c>
      <c r="B59" s="5" t="s">
        <v>95</v>
      </c>
      <c r="C59" s="5" t="s">
        <v>570</v>
      </c>
      <c r="D59" s="5" t="s">
        <v>585</v>
      </c>
      <c r="E59" s="5" t="s">
        <v>572</v>
      </c>
      <c r="F59" t="s">
        <v>692</v>
      </c>
    </row>
    <row r="60" spans="1:6" x14ac:dyDescent="0.2">
      <c r="A60" s="9" t="s">
        <v>854</v>
      </c>
      <c r="B60" s="5" t="s">
        <v>96</v>
      </c>
      <c r="C60" s="5" t="s">
        <v>570</v>
      </c>
      <c r="D60" s="5" t="s">
        <v>585</v>
      </c>
      <c r="E60" s="5" t="s">
        <v>573</v>
      </c>
      <c r="F60" t="s">
        <v>1182</v>
      </c>
    </row>
    <row r="61" spans="1:6" x14ac:dyDescent="0.2">
      <c r="A61" s="9" t="s">
        <v>855</v>
      </c>
      <c r="B61" s="5" t="s">
        <v>97</v>
      </c>
      <c r="C61" s="5" t="s">
        <v>570</v>
      </c>
      <c r="D61" s="5" t="s">
        <v>585</v>
      </c>
      <c r="E61" s="5" t="s">
        <v>574</v>
      </c>
      <c r="F61" t="s">
        <v>1278</v>
      </c>
    </row>
    <row r="62" spans="1:6" x14ac:dyDescent="0.2">
      <c r="A62" s="9" t="s">
        <v>856</v>
      </c>
      <c r="B62" s="5" t="s">
        <v>98</v>
      </c>
      <c r="C62" s="5" t="s">
        <v>570</v>
      </c>
      <c r="D62" s="5" t="s">
        <v>585</v>
      </c>
      <c r="E62" s="5" t="s">
        <v>575</v>
      </c>
      <c r="F62" t="s">
        <v>1236</v>
      </c>
    </row>
    <row r="63" spans="1:6" x14ac:dyDescent="0.2">
      <c r="A63" s="9" t="s">
        <v>857</v>
      </c>
      <c r="B63" s="5" t="s">
        <v>99</v>
      </c>
      <c r="C63" s="5" t="s">
        <v>570</v>
      </c>
      <c r="D63" s="5" t="s">
        <v>585</v>
      </c>
      <c r="E63" s="5" t="s">
        <v>576</v>
      </c>
      <c r="F63" t="s">
        <v>1183</v>
      </c>
    </row>
    <row r="64" spans="1:6" x14ac:dyDescent="0.2">
      <c r="A64" s="9" t="s">
        <v>858</v>
      </c>
      <c r="B64" s="5" t="s">
        <v>100</v>
      </c>
      <c r="C64" s="5" t="s">
        <v>570</v>
      </c>
      <c r="D64" s="5" t="s">
        <v>585</v>
      </c>
      <c r="E64" s="5" t="s">
        <v>577</v>
      </c>
      <c r="F64" t="s">
        <v>1184</v>
      </c>
    </row>
    <row r="65" spans="1:6" x14ac:dyDescent="0.2">
      <c r="A65" s="9" t="s">
        <v>859</v>
      </c>
      <c r="B65" s="5" t="s">
        <v>101</v>
      </c>
      <c r="C65" s="5" t="s">
        <v>570</v>
      </c>
      <c r="D65" s="5" t="s">
        <v>585</v>
      </c>
      <c r="E65" s="5" t="s">
        <v>578</v>
      </c>
      <c r="F65" t="s">
        <v>1279</v>
      </c>
    </row>
    <row r="66" spans="1:6" x14ac:dyDescent="0.2">
      <c r="A66" s="9" t="s">
        <v>860</v>
      </c>
      <c r="B66" s="5" t="s">
        <v>102</v>
      </c>
      <c r="C66" s="5" t="s">
        <v>570</v>
      </c>
      <c r="D66" s="5" t="s">
        <v>585</v>
      </c>
      <c r="E66" s="5" t="s">
        <v>579</v>
      </c>
      <c r="F66" t="s">
        <v>1185</v>
      </c>
    </row>
    <row r="67" spans="1:6" x14ac:dyDescent="0.2">
      <c r="A67" s="9" t="s">
        <v>861</v>
      </c>
      <c r="B67" s="5" t="s">
        <v>103</v>
      </c>
      <c r="C67" s="5" t="s">
        <v>570</v>
      </c>
      <c r="D67" s="5" t="s">
        <v>586</v>
      </c>
      <c r="E67" s="5"/>
      <c r="F67" t="s">
        <v>1280</v>
      </c>
    </row>
    <row r="68" spans="1:6" x14ac:dyDescent="0.2">
      <c r="A68" s="9" t="s">
        <v>862</v>
      </c>
      <c r="B68" s="5" t="s">
        <v>104</v>
      </c>
      <c r="C68" s="5" t="s">
        <v>570</v>
      </c>
      <c r="D68" s="5" t="s">
        <v>586</v>
      </c>
      <c r="E68" s="5" t="s">
        <v>572</v>
      </c>
      <c r="F68" t="s">
        <v>1281</v>
      </c>
    </row>
    <row r="69" spans="1:6" x14ac:dyDescent="0.2">
      <c r="A69" s="9" t="s">
        <v>863</v>
      </c>
      <c r="B69" s="5" t="s">
        <v>105</v>
      </c>
      <c r="C69" s="5" t="s">
        <v>570</v>
      </c>
      <c r="D69" s="5" t="s">
        <v>586</v>
      </c>
      <c r="E69" s="5" t="s">
        <v>573</v>
      </c>
      <c r="F69" t="s">
        <v>1186</v>
      </c>
    </row>
    <row r="70" spans="1:6" x14ac:dyDescent="0.2">
      <c r="A70" s="9" t="s">
        <v>864</v>
      </c>
      <c r="B70" s="5" t="s">
        <v>106</v>
      </c>
      <c r="C70" s="5" t="s">
        <v>570</v>
      </c>
      <c r="D70" s="5" t="s">
        <v>586</v>
      </c>
      <c r="E70" s="5" t="s">
        <v>574</v>
      </c>
      <c r="F70" t="s">
        <v>1189</v>
      </c>
    </row>
    <row r="71" spans="1:6" x14ac:dyDescent="0.2">
      <c r="A71" s="9" t="s">
        <v>865</v>
      </c>
      <c r="B71" s="5" t="s">
        <v>107</v>
      </c>
      <c r="C71" s="5" t="s">
        <v>570</v>
      </c>
      <c r="D71" s="5" t="s">
        <v>586</v>
      </c>
      <c r="E71" s="5" t="s">
        <v>575</v>
      </c>
      <c r="F71" t="s">
        <v>1282</v>
      </c>
    </row>
    <row r="72" spans="1:6" x14ac:dyDescent="0.2">
      <c r="A72" s="9" t="s">
        <v>866</v>
      </c>
      <c r="B72" s="5" t="s">
        <v>108</v>
      </c>
      <c r="C72" s="5" t="s">
        <v>570</v>
      </c>
      <c r="D72" s="5" t="s">
        <v>586</v>
      </c>
      <c r="E72" s="5" t="s">
        <v>576</v>
      </c>
      <c r="F72" t="s">
        <v>1283</v>
      </c>
    </row>
    <row r="73" spans="1:6" x14ac:dyDescent="0.2">
      <c r="A73" s="9" t="s">
        <v>867</v>
      </c>
      <c r="B73" s="5" t="s">
        <v>109</v>
      </c>
      <c r="C73" s="5" t="s">
        <v>570</v>
      </c>
      <c r="D73" s="5" t="s">
        <v>586</v>
      </c>
      <c r="E73" s="5" t="s">
        <v>577</v>
      </c>
      <c r="F73" t="s">
        <v>1192</v>
      </c>
    </row>
    <row r="74" spans="1:6" x14ac:dyDescent="0.2">
      <c r="A74" s="9" t="s">
        <v>868</v>
      </c>
      <c r="B74" s="5" t="s">
        <v>110</v>
      </c>
      <c r="C74" s="5" t="s">
        <v>570</v>
      </c>
      <c r="D74" s="5" t="s">
        <v>586</v>
      </c>
      <c r="E74" s="5" t="s">
        <v>578</v>
      </c>
      <c r="F74" t="s">
        <v>1284</v>
      </c>
    </row>
    <row r="75" spans="1:6" x14ac:dyDescent="0.2">
      <c r="A75" s="9" t="s">
        <v>869</v>
      </c>
      <c r="B75" s="5" t="s">
        <v>111</v>
      </c>
      <c r="C75" s="5" t="s">
        <v>570</v>
      </c>
      <c r="D75" s="5" t="s">
        <v>586</v>
      </c>
      <c r="E75" s="5" t="s">
        <v>579</v>
      </c>
      <c r="F75" t="s">
        <v>1196</v>
      </c>
    </row>
    <row r="76" spans="1:6" x14ac:dyDescent="0.2">
      <c r="A76" s="9" t="s">
        <v>870</v>
      </c>
      <c r="B76" s="5" t="s">
        <v>112</v>
      </c>
      <c r="C76" s="5" t="s">
        <v>570</v>
      </c>
      <c r="D76" s="5" t="s">
        <v>587</v>
      </c>
      <c r="E76" s="5"/>
      <c r="F76" t="s">
        <v>1199</v>
      </c>
    </row>
    <row r="77" spans="1:6" x14ac:dyDescent="0.2">
      <c r="A77" s="9" t="s">
        <v>871</v>
      </c>
      <c r="B77" s="5" t="s">
        <v>113</v>
      </c>
      <c r="C77" s="5" t="s">
        <v>570</v>
      </c>
      <c r="D77" s="5" t="s">
        <v>587</v>
      </c>
      <c r="E77" s="5" t="s">
        <v>588</v>
      </c>
      <c r="F77" t="s">
        <v>1285</v>
      </c>
    </row>
    <row r="78" spans="1:6" x14ac:dyDescent="0.2">
      <c r="A78" s="9" t="s">
        <v>872</v>
      </c>
      <c r="B78" s="5" t="s">
        <v>114</v>
      </c>
      <c r="C78" s="5" t="s">
        <v>570</v>
      </c>
      <c r="D78" s="5" t="s">
        <v>587</v>
      </c>
      <c r="E78" s="5" t="s">
        <v>572</v>
      </c>
      <c r="F78" t="s">
        <v>1201</v>
      </c>
    </row>
    <row r="79" spans="1:6" x14ac:dyDescent="0.2">
      <c r="A79" s="9" t="s">
        <v>873</v>
      </c>
      <c r="B79" s="5" t="s">
        <v>115</v>
      </c>
      <c r="C79" s="5" t="s">
        <v>570</v>
      </c>
      <c r="D79" s="5" t="s">
        <v>587</v>
      </c>
      <c r="E79" s="5" t="s">
        <v>573</v>
      </c>
      <c r="F79" t="s">
        <v>1286</v>
      </c>
    </row>
    <row r="80" spans="1:6" x14ac:dyDescent="0.2">
      <c r="A80" s="9" t="s">
        <v>874</v>
      </c>
      <c r="B80" s="5" t="s">
        <v>116</v>
      </c>
      <c r="C80" s="5" t="s">
        <v>570</v>
      </c>
      <c r="D80" s="5" t="s">
        <v>587</v>
      </c>
      <c r="E80" s="5" t="s">
        <v>574</v>
      </c>
      <c r="F80" t="s">
        <v>1287</v>
      </c>
    </row>
    <row r="81" spans="1:6" x14ac:dyDescent="0.2">
      <c r="A81" s="9" t="s">
        <v>875</v>
      </c>
      <c r="B81" s="5" t="s">
        <v>117</v>
      </c>
      <c r="C81" s="5" t="s">
        <v>570</v>
      </c>
      <c r="D81" s="5" t="s">
        <v>587</v>
      </c>
      <c r="E81" s="5" t="s">
        <v>575</v>
      </c>
      <c r="F81" t="s">
        <v>1288</v>
      </c>
    </row>
    <row r="82" spans="1:6" x14ac:dyDescent="0.2">
      <c r="A82" s="9" t="s">
        <v>876</v>
      </c>
      <c r="B82" s="5" t="s">
        <v>118</v>
      </c>
      <c r="C82" s="5" t="s">
        <v>570</v>
      </c>
      <c r="D82" s="5" t="s">
        <v>587</v>
      </c>
      <c r="E82" s="5" t="s">
        <v>576</v>
      </c>
      <c r="F82" t="s">
        <v>1208</v>
      </c>
    </row>
    <row r="83" spans="1:6" x14ac:dyDescent="0.2">
      <c r="A83" s="9" t="s">
        <v>877</v>
      </c>
      <c r="B83" s="5" t="s">
        <v>119</v>
      </c>
      <c r="C83" s="5" t="s">
        <v>570</v>
      </c>
      <c r="D83" s="5" t="s">
        <v>587</v>
      </c>
      <c r="E83" s="5" t="s">
        <v>577</v>
      </c>
      <c r="F83" t="s">
        <v>1289</v>
      </c>
    </row>
    <row r="84" spans="1:6" x14ac:dyDescent="0.2">
      <c r="A84" s="9" t="s">
        <v>878</v>
      </c>
      <c r="B84" s="5" t="s">
        <v>120</v>
      </c>
      <c r="C84" s="5" t="s">
        <v>570</v>
      </c>
      <c r="D84" s="5" t="s">
        <v>587</v>
      </c>
      <c r="E84" s="5" t="s">
        <v>578</v>
      </c>
      <c r="F84" t="s">
        <v>1219</v>
      </c>
    </row>
    <row r="85" spans="1:6" x14ac:dyDescent="0.2">
      <c r="A85" s="9" t="s">
        <v>879</v>
      </c>
      <c r="B85" s="5" t="s">
        <v>121</v>
      </c>
      <c r="C85" s="5" t="s">
        <v>570</v>
      </c>
      <c r="D85" s="5" t="s">
        <v>587</v>
      </c>
      <c r="E85" s="5" t="s">
        <v>579</v>
      </c>
      <c r="F85" t="s">
        <v>1290</v>
      </c>
    </row>
    <row r="86" spans="1:6" x14ac:dyDescent="0.2">
      <c r="A86" s="9" t="s">
        <v>880</v>
      </c>
      <c r="B86" s="5" t="s">
        <v>122</v>
      </c>
      <c r="C86" s="5" t="s">
        <v>570</v>
      </c>
      <c r="D86" s="5" t="s">
        <v>589</v>
      </c>
      <c r="E86" s="5"/>
      <c r="F86" t="s">
        <v>1291</v>
      </c>
    </row>
    <row r="87" spans="1:6" x14ac:dyDescent="0.2">
      <c r="A87" s="9" t="s">
        <v>881</v>
      </c>
      <c r="B87" s="5" t="s">
        <v>123</v>
      </c>
      <c r="C87" s="5" t="s">
        <v>570</v>
      </c>
      <c r="D87" s="5" t="s">
        <v>589</v>
      </c>
      <c r="E87" s="5" t="s">
        <v>590</v>
      </c>
      <c r="F87" t="s">
        <v>1292</v>
      </c>
    </row>
    <row r="88" spans="1:6" x14ac:dyDescent="0.2">
      <c r="A88" s="9" t="s">
        <v>882</v>
      </c>
      <c r="B88" s="5" t="s">
        <v>124</v>
      </c>
      <c r="C88" s="5" t="s">
        <v>570</v>
      </c>
      <c r="D88" s="5" t="s">
        <v>589</v>
      </c>
      <c r="E88" s="5" t="s">
        <v>591</v>
      </c>
      <c r="F88" t="s">
        <v>1220</v>
      </c>
    </row>
    <row r="89" spans="1:6" x14ac:dyDescent="0.2">
      <c r="A89" s="9" t="s">
        <v>883</v>
      </c>
      <c r="B89" s="5" t="s">
        <v>125</v>
      </c>
      <c r="C89" s="5" t="s">
        <v>570</v>
      </c>
      <c r="D89" s="5" t="s">
        <v>589</v>
      </c>
      <c r="E89" s="5" t="s">
        <v>592</v>
      </c>
      <c r="F89" t="s">
        <v>1221</v>
      </c>
    </row>
    <row r="90" spans="1:6" x14ac:dyDescent="0.2">
      <c r="A90" s="9" t="s">
        <v>884</v>
      </c>
      <c r="B90" s="5" t="s">
        <v>126</v>
      </c>
      <c r="C90" s="5" t="s">
        <v>570</v>
      </c>
      <c r="D90" s="5" t="s">
        <v>589</v>
      </c>
      <c r="E90" s="5" t="s">
        <v>593</v>
      </c>
      <c r="F90" t="s">
        <v>1222</v>
      </c>
    </row>
    <row r="91" spans="1:6" x14ac:dyDescent="0.2">
      <c r="A91" s="9" t="s">
        <v>885</v>
      </c>
      <c r="B91" s="5" t="s">
        <v>127</v>
      </c>
      <c r="C91" s="5" t="s">
        <v>570</v>
      </c>
      <c r="D91" s="5" t="s">
        <v>589</v>
      </c>
      <c r="E91" s="5" t="s">
        <v>594</v>
      </c>
      <c r="F91" t="s">
        <v>1293</v>
      </c>
    </row>
    <row r="92" spans="1:6" x14ac:dyDescent="0.2">
      <c r="A92" s="9" t="s">
        <v>886</v>
      </c>
      <c r="B92" s="5" t="s">
        <v>128</v>
      </c>
      <c r="C92" s="5" t="s">
        <v>570</v>
      </c>
      <c r="D92" s="5" t="s">
        <v>589</v>
      </c>
      <c r="E92" s="5" t="s">
        <v>595</v>
      </c>
      <c r="F92" t="s">
        <v>1294</v>
      </c>
    </row>
    <row r="93" spans="1:6" x14ac:dyDescent="0.2">
      <c r="A93" s="9" t="s">
        <v>887</v>
      </c>
      <c r="B93" s="5" t="s">
        <v>129</v>
      </c>
      <c r="C93" s="5" t="s">
        <v>570</v>
      </c>
      <c r="D93" s="5" t="s">
        <v>589</v>
      </c>
      <c r="E93" s="5" t="s">
        <v>596</v>
      </c>
      <c r="F93" t="s">
        <v>1225</v>
      </c>
    </row>
    <row r="94" spans="1:6" x14ac:dyDescent="0.2">
      <c r="A94" s="9" t="s">
        <v>888</v>
      </c>
      <c r="B94" s="5" t="s">
        <v>130</v>
      </c>
      <c r="C94" s="5" t="s">
        <v>570</v>
      </c>
      <c r="D94" s="5" t="s">
        <v>597</v>
      </c>
      <c r="E94" s="5"/>
      <c r="F94" t="s">
        <v>1239</v>
      </c>
    </row>
    <row r="95" spans="1:6" x14ac:dyDescent="0.2">
      <c r="A95" s="9" t="s">
        <v>889</v>
      </c>
      <c r="B95" s="5" t="s">
        <v>131</v>
      </c>
      <c r="C95" s="5" t="s">
        <v>570</v>
      </c>
      <c r="D95" s="5" t="s">
        <v>597</v>
      </c>
      <c r="E95" s="5" t="s">
        <v>572</v>
      </c>
      <c r="F95" t="s">
        <v>1295</v>
      </c>
    </row>
    <row r="96" spans="1:6" x14ac:dyDescent="0.2">
      <c r="A96" s="9" t="s">
        <v>890</v>
      </c>
      <c r="B96" s="5" t="s">
        <v>132</v>
      </c>
      <c r="C96" s="5" t="s">
        <v>570</v>
      </c>
      <c r="D96" s="5" t="s">
        <v>597</v>
      </c>
      <c r="E96" s="5" t="s">
        <v>573</v>
      </c>
      <c r="F96" t="s">
        <v>1296</v>
      </c>
    </row>
    <row r="97" spans="1:6" x14ac:dyDescent="0.2">
      <c r="A97" s="9" t="s">
        <v>891</v>
      </c>
      <c r="B97" s="5" t="s">
        <v>133</v>
      </c>
      <c r="C97" s="5" t="s">
        <v>570</v>
      </c>
      <c r="D97" s="5" t="s">
        <v>597</v>
      </c>
      <c r="E97" s="5" t="s">
        <v>574</v>
      </c>
      <c r="F97" t="s">
        <v>1297</v>
      </c>
    </row>
    <row r="98" spans="1:6" x14ac:dyDescent="0.2">
      <c r="A98" s="9" t="s">
        <v>892</v>
      </c>
      <c r="B98" s="5" t="s">
        <v>134</v>
      </c>
      <c r="C98" s="5" t="s">
        <v>570</v>
      </c>
      <c r="D98" s="5" t="s">
        <v>597</v>
      </c>
      <c r="E98" s="5" t="s">
        <v>575</v>
      </c>
      <c r="F98" t="s">
        <v>1298</v>
      </c>
    </row>
    <row r="99" spans="1:6" x14ac:dyDescent="0.2">
      <c r="A99" s="9" t="s">
        <v>893</v>
      </c>
      <c r="B99" s="5" t="s">
        <v>135</v>
      </c>
      <c r="C99" s="5" t="s">
        <v>570</v>
      </c>
      <c r="D99" s="5" t="s">
        <v>597</v>
      </c>
      <c r="E99" s="5" t="s">
        <v>576</v>
      </c>
      <c r="F99" t="s">
        <v>1299</v>
      </c>
    </row>
    <row r="100" spans="1:6" x14ac:dyDescent="0.2">
      <c r="A100" s="9" t="s">
        <v>894</v>
      </c>
      <c r="B100" s="5" t="s">
        <v>136</v>
      </c>
      <c r="C100" s="5" t="s">
        <v>570</v>
      </c>
      <c r="D100" s="5" t="s">
        <v>597</v>
      </c>
      <c r="E100" s="5" t="s">
        <v>577</v>
      </c>
      <c r="F100" t="s">
        <v>1300</v>
      </c>
    </row>
    <row r="101" spans="1:6" x14ac:dyDescent="0.2">
      <c r="A101" s="9" t="s">
        <v>895</v>
      </c>
      <c r="B101" s="5" t="s">
        <v>137</v>
      </c>
      <c r="C101" s="5" t="s">
        <v>570</v>
      </c>
      <c r="D101" s="5" t="s">
        <v>597</v>
      </c>
      <c r="E101" s="5" t="s">
        <v>578</v>
      </c>
      <c r="F101" t="s">
        <v>1301</v>
      </c>
    </row>
    <row r="102" spans="1:6" x14ac:dyDescent="0.2">
      <c r="A102" s="9" t="s">
        <v>896</v>
      </c>
      <c r="B102" s="5" t="s">
        <v>138</v>
      </c>
      <c r="C102" s="5" t="s">
        <v>570</v>
      </c>
      <c r="D102" s="5" t="s">
        <v>597</v>
      </c>
      <c r="E102" s="5" t="s">
        <v>579</v>
      </c>
      <c r="F102" t="s">
        <v>1302</v>
      </c>
    </row>
    <row r="103" spans="1:6" x14ac:dyDescent="0.2">
      <c r="A103" s="9" t="s">
        <v>897</v>
      </c>
      <c r="B103" s="5" t="s">
        <v>139</v>
      </c>
      <c r="C103" s="5" t="s">
        <v>570</v>
      </c>
      <c r="D103" s="5" t="s">
        <v>598</v>
      </c>
      <c r="E103" s="5"/>
      <c r="F103" t="s">
        <v>1303</v>
      </c>
    </row>
    <row r="104" spans="1:6" x14ac:dyDescent="0.2">
      <c r="A104" s="9" t="s">
        <v>898</v>
      </c>
      <c r="B104" s="5" t="s">
        <v>140</v>
      </c>
      <c r="C104" s="5" t="s">
        <v>570</v>
      </c>
      <c r="D104" s="5" t="s">
        <v>598</v>
      </c>
      <c r="E104" s="5" t="s">
        <v>590</v>
      </c>
      <c r="F104" t="s">
        <v>1304</v>
      </c>
    </row>
    <row r="105" spans="1:6" x14ac:dyDescent="0.2">
      <c r="A105" s="9" t="s">
        <v>899</v>
      </c>
      <c r="B105" s="5" t="s">
        <v>141</v>
      </c>
      <c r="C105" s="5" t="s">
        <v>570</v>
      </c>
      <c r="D105" s="5" t="s">
        <v>598</v>
      </c>
      <c r="E105" s="5" t="s">
        <v>599</v>
      </c>
      <c r="F105" t="s">
        <v>1226</v>
      </c>
    </row>
    <row r="106" spans="1:6" x14ac:dyDescent="0.2">
      <c r="A106" s="9" t="s">
        <v>900</v>
      </c>
      <c r="B106" s="5" t="s">
        <v>142</v>
      </c>
      <c r="C106" s="5" t="s">
        <v>570</v>
      </c>
      <c r="D106" s="5" t="s">
        <v>598</v>
      </c>
      <c r="E106" s="5" t="s">
        <v>600</v>
      </c>
    </row>
    <row r="107" spans="1:6" x14ac:dyDescent="0.2">
      <c r="A107" s="9" t="s">
        <v>901</v>
      </c>
      <c r="B107" s="5" t="s">
        <v>143</v>
      </c>
      <c r="C107" s="5" t="s">
        <v>570</v>
      </c>
      <c r="D107" s="5" t="s">
        <v>598</v>
      </c>
      <c r="E107" s="5" t="s">
        <v>592</v>
      </c>
    </row>
    <row r="108" spans="1:6" x14ac:dyDescent="0.2">
      <c r="A108" s="9" t="s">
        <v>902</v>
      </c>
      <c r="B108" s="5" t="s">
        <v>144</v>
      </c>
      <c r="C108" s="5" t="s">
        <v>570</v>
      </c>
      <c r="D108" s="5" t="s">
        <v>598</v>
      </c>
      <c r="E108" s="5" t="s">
        <v>593</v>
      </c>
    </row>
    <row r="109" spans="1:6" x14ac:dyDescent="0.2">
      <c r="A109" s="9" t="s">
        <v>903</v>
      </c>
      <c r="B109" s="5" t="s">
        <v>145</v>
      </c>
      <c r="C109" s="5" t="s">
        <v>570</v>
      </c>
      <c r="D109" s="5" t="s">
        <v>598</v>
      </c>
      <c r="E109" s="5" t="s">
        <v>594</v>
      </c>
    </row>
    <row r="110" spans="1:6" x14ac:dyDescent="0.2">
      <c r="A110" s="9" t="s">
        <v>904</v>
      </c>
      <c r="B110" s="5" t="s">
        <v>146</v>
      </c>
      <c r="C110" s="5" t="s">
        <v>570</v>
      </c>
      <c r="D110" s="5" t="s">
        <v>598</v>
      </c>
      <c r="E110" s="5" t="s">
        <v>601</v>
      </c>
    </row>
    <row r="111" spans="1:6" x14ac:dyDescent="0.2">
      <c r="A111" s="9" t="s">
        <v>905</v>
      </c>
      <c r="B111" s="5" t="s">
        <v>147</v>
      </c>
      <c r="C111" s="5" t="s">
        <v>570</v>
      </c>
      <c r="D111" s="5" t="s">
        <v>598</v>
      </c>
      <c r="E111" s="5" t="s">
        <v>602</v>
      </c>
    </row>
    <row r="112" spans="1:6" x14ac:dyDescent="0.2">
      <c r="A112" s="9" t="s">
        <v>906</v>
      </c>
      <c r="B112" s="5" t="s">
        <v>148</v>
      </c>
      <c r="C112" s="5" t="s">
        <v>570</v>
      </c>
      <c r="D112" s="5" t="s">
        <v>598</v>
      </c>
      <c r="E112" s="5" t="s">
        <v>603</v>
      </c>
    </row>
    <row r="113" spans="1:5" x14ac:dyDescent="0.2">
      <c r="A113" s="9" t="s">
        <v>907</v>
      </c>
      <c r="B113" s="5" t="s">
        <v>149</v>
      </c>
      <c r="C113" s="5" t="s">
        <v>570</v>
      </c>
      <c r="D113" s="5" t="s">
        <v>604</v>
      </c>
      <c r="E113" s="5"/>
    </row>
    <row r="114" spans="1:5" x14ac:dyDescent="0.2">
      <c r="A114" s="9" t="s">
        <v>908</v>
      </c>
      <c r="B114" s="5" t="s">
        <v>150</v>
      </c>
      <c r="C114" s="5" t="s">
        <v>570</v>
      </c>
      <c r="D114" s="5" t="s">
        <v>604</v>
      </c>
      <c r="E114" s="5" t="s">
        <v>590</v>
      </c>
    </row>
    <row r="115" spans="1:5" x14ac:dyDescent="0.2">
      <c r="A115" s="9" t="s">
        <v>909</v>
      </c>
      <c r="B115" s="5" t="s">
        <v>151</v>
      </c>
      <c r="C115" s="5" t="s">
        <v>570</v>
      </c>
      <c r="D115" s="5" t="s">
        <v>604</v>
      </c>
      <c r="E115" s="5" t="s">
        <v>599</v>
      </c>
    </row>
    <row r="116" spans="1:5" x14ac:dyDescent="0.2">
      <c r="A116" s="9" t="s">
        <v>910</v>
      </c>
      <c r="B116" s="5" t="s">
        <v>152</v>
      </c>
      <c r="C116" s="5" t="s">
        <v>570</v>
      </c>
      <c r="D116" s="5" t="s">
        <v>604</v>
      </c>
      <c r="E116" s="5" t="s">
        <v>600</v>
      </c>
    </row>
    <row r="117" spans="1:5" x14ac:dyDescent="0.2">
      <c r="A117" s="9" t="s">
        <v>911</v>
      </c>
      <c r="B117" s="5" t="s">
        <v>153</v>
      </c>
      <c r="C117" s="5" t="s">
        <v>570</v>
      </c>
      <c r="D117" s="5" t="s">
        <v>604</v>
      </c>
      <c r="E117" s="5" t="s">
        <v>592</v>
      </c>
    </row>
    <row r="118" spans="1:5" x14ac:dyDescent="0.2">
      <c r="A118" s="9" t="s">
        <v>912</v>
      </c>
      <c r="B118" s="5" t="s">
        <v>154</v>
      </c>
      <c r="C118" s="5" t="s">
        <v>570</v>
      </c>
      <c r="D118" s="5" t="s">
        <v>604</v>
      </c>
      <c r="E118" s="5" t="s">
        <v>605</v>
      </c>
    </row>
    <row r="119" spans="1:5" x14ac:dyDescent="0.2">
      <c r="A119" s="9" t="s">
        <v>913</v>
      </c>
      <c r="B119" s="5" t="s">
        <v>155</v>
      </c>
      <c r="C119" s="5" t="s">
        <v>570</v>
      </c>
      <c r="D119" s="5" t="s">
        <v>604</v>
      </c>
      <c r="E119" s="5" t="s">
        <v>594</v>
      </c>
    </row>
    <row r="120" spans="1:5" x14ac:dyDescent="0.2">
      <c r="A120" s="9" t="s">
        <v>914</v>
      </c>
      <c r="B120" s="5" t="s">
        <v>156</v>
      </c>
      <c r="C120" s="5" t="s">
        <v>570</v>
      </c>
      <c r="D120" s="5" t="s">
        <v>604</v>
      </c>
      <c r="E120" s="5" t="s">
        <v>606</v>
      </c>
    </row>
    <row r="121" spans="1:5" x14ac:dyDescent="0.2">
      <c r="A121" s="9" t="s">
        <v>915</v>
      </c>
      <c r="B121" s="5" t="s">
        <v>157</v>
      </c>
      <c r="C121" s="5" t="s">
        <v>570</v>
      </c>
      <c r="D121" s="5" t="s">
        <v>604</v>
      </c>
      <c r="E121" s="5" t="s">
        <v>607</v>
      </c>
    </row>
    <row r="122" spans="1:5" x14ac:dyDescent="0.2">
      <c r="A122" s="9" t="s">
        <v>916</v>
      </c>
      <c r="B122" s="5" t="s">
        <v>158</v>
      </c>
      <c r="C122" s="5" t="s">
        <v>570</v>
      </c>
      <c r="D122" s="5" t="s">
        <v>604</v>
      </c>
      <c r="E122" s="5" t="s">
        <v>608</v>
      </c>
    </row>
    <row r="123" spans="1:5" x14ac:dyDescent="0.2">
      <c r="A123" s="9" t="s">
        <v>917</v>
      </c>
      <c r="B123" s="5" t="s">
        <v>159</v>
      </c>
      <c r="C123" s="5" t="s">
        <v>570</v>
      </c>
      <c r="D123" s="5" t="s">
        <v>604</v>
      </c>
      <c r="E123" s="5" t="s">
        <v>609</v>
      </c>
    </row>
    <row r="124" spans="1:5" x14ac:dyDescent="0.2">
      <c r="A124" s="9" t="s">
        <v>918</v>
      </c>
      <c r="B124" s="5" t="s">
        <v>160</v>
      </c>
      <c r="C124" s="5" t="s">
        <v>570</v>
      </c>
      <c r="D124" s="5" t="s">
        <v>604</v>
      </c>
      <c r="E124" s="5" t="s">
        <v>610</v>
      </c>
    </row>
    <row r="125" spans="1:5" x14ac:dyDescent="0.2">
      <c r="A125" s="9" t="s">
        <v>919</v>
      </c>
      <c r="B125" s="5" t="s">
        <v>161</v>
      </c>
      <c r="C125" s="5" t="s">
        <v>570</v>
      </c>
      <c r="D125" s="5" t="s">
        <v>604</v>
      </c>
      <c r="E125" s="5" t="s">
        <v>611</v>
      </c>
    </row>
    <row r="126" spans="1:5" x14ac:dyDescent="0.2">
      <c r="A126" s="9" t="s">
        <v>920</v>
      </c>
      <c r="B126" s="5" t="s">
        <v>162</v>
      </c>
      <c r="C126" s="5" t="s">
        <v>570</v>
      </c>
      <c r="D126" s="5" t="s">
        <v>612</v>
      </c>
      <c r="E126" s="5"/>
    </row>
    <row r="127" spans="1:5" x14ac:dyDescent="0.2">
      <c r="A127" s="9" t="s">
        <v>921</v>
      </c>
      <c r="B127" s="5" t="s">
        <v>163</v>
      </c>
      <c r="C127" s="5" t="s">
        <v>570</v>
      </c>
      <c r="D127" s="5" t="s">
        <v>612</v>
      </c>
      <c r="E127" s="5" t="s">
        <v>590</v>
      </c>
    </row>
    <row r="128" spans="1:5" x14ac:dyDescent="0.2">
      <c r="A128" s="9" t="s">
        <v>922</v>
      </c>
      <c r="B128" s="5" t="s">
        <v>164</v>
      </c>
      <c r="C128" s="5" t="s">
        <v>570</v>
      </c>
      <c r="D128" s="5" t="s">
        <v>612</v>
      </c>
      <c r="E128" s="5" t="s">
        <v>591</v>
      </c>
    </row>
    <row r="129" spans="1:5" x14ac:dyDescent="0.2">
      <c r="A129" s="9" t="s">
        <v>923</v>
      </c>
      <c r="B129" s="5" t="s">
        <v>165</v>
      </c>
      <c r="C129" s="5" t="s">
        <v>570</v>
      </c>
      <c r="D129" s="5" t="s">
        <v>612</v>
      </c>
      <c r="E129" s="5" t="s">
        <v>592</v>
      </c>
    </row>
    <row r="130" spans="1:5" x14ac:dyDescent="0.2">
      <c r="A130" s="9" t="s">
        <v>924</v>
      </c>
      <c r="B130" s="5" t="s">
        <v>166</v>
      </c>
      <c r="C130" s="5" t="s">
        <v>570</v>
      </c>
      <c r="D130" s="5" t="s">
        <v>612</v>
      </c>
      <c r="E130" s="5" t="s">
        <v>613</v>
      </c>
    </row>
    <row r="131" spans="1:5" x14ac:dyDescent="0.2">
      <c r="A131" s="9" t="s">
        <v>925</v>
      </c>
      <c r="B131" s="5" t="s">
        <v>167</v>
      </c>
      <c r="C131" s="5" t="s">
        <v>570</v>
      </c>
      <c r="D131" s="5" t="s">
        <v>612</v>
      </c>
      <c r="E131" s="5" t="s">
        <v>594</v>
      </c>
    </row>
    <row r="132" spans="1:5" x14ac:dyDescent="0.2">
      <c r="A132" s="9" t="s">
        <v>926</v>
      </c>
      <c r="B132" s="5" t="s">
        <v>168</v>
      </c>
      <c r="C132" s="5" t="s">
        <v>570</v>
      </c>
      <c r="D132" s="5" t="s">
        <v>612</v>
      </c>
      <c r="E132" s="5" t="s">
        <v>614</v>
      </c>
    </row>
    <row r="133" spans="1:5" x14ac:dyDescent="0.2">
      <c r="A133" s="9" t="s">
        <v>927</v>
      </c>
      <c r="B133" s="5" t="s">
        <v>169</v>
      </c>
      <c r="C133" s="5" t="s">
        <v>570</v>
      </c>
      <c r="D133" s="5" t="s">
        <v>612</v>
      </c>
      <c r="E133" s="5" t="s">
        <v>615</v>
      </c>
    </row>
    <row r="134" spans="1:5" x14ac:dyDescent="0.2">
      <c r="A134" s="9" t="s">
        <v>928</v>
      </c>
      <c r="B134" s="5" t="s">
        <v>170</v>
      </c>
      <c r="C134" s="5" t="s">
        <v>570</v>
      </c>
      <c r="D134" s="5" t="s">
        <v>612</v>
      </c>
      <c r="E134" s="5" t="s">
        <v>616</v>
      </c>
    </row>
    <row r="135" spans="1:5" x14ac:dyDescent="0.2">
      <c r="A135" s="9" t="s">
        <v>929</v>
      </c>
      <c r="B135" s="5" t="s">
        <v>171</v>
      </c>
      <c r="C135" s="5" t="s">
        <v>570</v>
      </c>
      <c r="D135" s="5" t="s">
        <v>617</v>
      </c>
      <c r="E135" s="5"/>
    </row>
    <row r="136" spans="1:5" x14ac:dyDescent="0.2">
      <c r="A136" s="9" t="s">
        <v>930</v>
      </c>
      <c r="B136" s="5" t="s">
        <v>172</v>
      </c>
      <c r="C136" s="5" t="s">
        <v>570</v>
      </c>
      <c r="D136" s="5" t="s">
        <v>617</v>
      </c>
      <c r="E136" s="5" t="s">
        <v>590</v>
      </c>
    </row>
    <row r="137" spans="1:5" x14ac:dyDescent="0.2">
      <c r="A137" s="9" t="s">
        <v>931</v>
      </c>
      <c r="B137" s="5" t="s">
        <v>173</v>
      </c>
      <c r="C137" s="5" t="s">
        <v>570</v>
      </c>
      <c r="D137" s="5" t="s">
        <v>617</v>
      </c>
      <c r="E137" s="5" t="s">
        <v>591</v>
      </c>
    </row>
    <row r="138" spans="1:5" x14ac:dyDescent="0.2">
      <c r="A138" s="9" t="s">
        <v>932</v>
      </c>
      <c r="B138" s="5" t="s">
        <v>174</v>
      </c>
      <c r="C138" s="5" t="s">
        <v>570</v>
      </c>
      <c r="D138" s="5" t="s">
        <v>617</v>
      </c>
      <c r="E138" s="5" t="s">
        <v>592</v>
      </c>
    </row>
    <row r="139" spans="1:5" x14ac:dyDescent="0.2">
      <c r="A139" s="9" t="s">
        <v>933</v>
      </c>
      <c r="B139" s="5" t="s">
        <v>175</v>
      </c>
      <c r="C139" s="5" t="s">
        <v>570</v>
      </c>
      <c r="D139" s="5" t="s">
        <v>617</v>
      </c>
      <c r="E139" s="5" t="s">
        <v>618</v>
      </c>
    </row>
    <row r="140" spans="1:5" x14ac:dyDescent="0.2">
      <c r="A140" s="9" t="s">
        <v>934</v>
      </c>
      <c r="B140" s="5" t="s">
        <v>176</v>
      </c>
      <c r="C140" s="5" t="s">
        <v>570</v>
      </c>
      <c r="D140" s="5" t="s">
        <v>617</v>
      </c>
      <c r="E140" s="5" t="s">
        <v>619</v>
      </c>
    </row>
    <row r="141" spans="1:5" x14ac:dyDescent="0.2">
      <c r="A141" s="9" t="s">
        <v>935</v>
      </c>
      <c r="B141" s="5" t="s">
        <v>177</v>
      </c>
      <c r="C141" s="5" t="s">
        <v>570</v>
      </c>
      <c r="D141" s="5" t="s">
        <v>617</v>
      </c>
      <c r="E141" s="5" t="s">
        <v>620</v>
      </c>
    </row>
    <row r="142" spans="1:5" x14ac:dyDescent="0.2">
      <c r="A142" s="9" t="s">
        <v>936</v>
      </c>
      <c r="B142" s="5" t="s">
        <v>178</v>
      </c>
      <c r="C142" s="5" t="s">
        <v>570</v>
      </c>
      <c r="D142" s="5" t="s">
        <v>621</v>
      </c>
      <c r="E142" s="5"/>
    </row>
    <row r="143" spans="1:5" x14ac:dyDescent="0.2">
      <c r="A143" s="9" t="s">
        <v>937</v>
      </c>
      <c r="B143" s="5" t="s">
        <v>179</v>
      </c>
      <c r="C143" s="5" t="s">
        <v>570</v>
      </c>
      <c r="D143" s="5" t="s">
        <v>621</v>
      </c>
      <c r="E143" s="5" t="s">
        <v>622</v>
      </c>
    </row>
    <row r="144" spans="1:5" x14ac:dyDescent="0.2">
      <c r="A144" s="9" t="s">
        <v>938</v>
      </c>
      <c r="B144" s="5" t="s">
        <v>180</v>
      </c>
      <c r="C144" s="5" t="s">
        <v>570</v>
      </c>
      <c r="D144" s="5" t="s">
        <v>621</v>
      </c>
      <c r="E144" s="5" t="s">
        <v>623</v>
      </c>
    </row>
    <row r="145" spans="1:5" x14ac:dyDescent="0.2">
      <c r="A145" s="9" t="s">
        <v>939</v>
      </c>
      <c r="B145" s="5" t="s">
        <v>181</v>
      </c>
      <c r="C145" s="5" t="s">
        <v>570</v>
      </c>
      <c r="D145" s="5" t="s">
        <v>621</v>
      </c>
      <c r="E145" s="5" t="s">
        <v>624</v>
      </c>
    </row>
    <row r="146" spans="1:5" x14ac:dyDescent="0.2">
      <c r="A146" s="9" t="s">
        <v>940</v>
      </c>
      <c r="B146" s="5" t="s">
        <v>182</v>
      </c>
      <c r="C146" s="5" t="s">
        <v>570</v>
      </c>
      <c r="D146" s="5" t="s">
        <v>621</v>
      </c>
      <c r="E146" s="5" t="s">
        <v>625</v>
      </c>
    </row>
    <row r="147" spans="1:5" x14ac:dyDescent="0.2">
      <c r="A147" s="9" t="s">
        <v>941</v>
      </c>
      <c r="B147" s="5" t="s">
        <v>183</v>
      </c>
      <c r="C147" s="5" t="s">
        <v>570</v>
      </c>
      <c r="D147" s="5" t="s">
        <v>621</v>
      </c>
      <c r="E147" s="5" t="s">
        <v>626</v>
      </c>
    </row>
    <row r="148" spans="1:5" x14ac:dyDescent="0.2">
      <c r="A148" s="9" t="s">
        <v>942</v>
      </c>
      <c r="B148" s="5" t="s">
        <v>184</v>
      </c>
      <c r="C148" s="5" t="s">
        <v>570</v>
      </c>
      <c r="D148" s="5" t="s">
        <v>621</v>
      </c>
      <c r="E148" s="5" t="s">
        <v>627</v>
      </c>
    </row>
    <row r="149" spans="1:5" x14ac:dyDescent="0.2">
      <c r="A149" s="9" t="s">
        <v>943</v>
      </c>
      <c r="B149" s="5" t="s">
        <v>185</v>
      </c>
      <c r="C149" s="5" t="s">
        <v>570</v>
      </c>
      <c r="D149" s="5" t="s">
        <v>621</v>
      </c>
      <c r="E149" s="5" t="s">
        <v>628</v>
      </c>
    </row>
    <row r="150" spans="1:5" x14ac:dyDescent="0.2">
      <c r="A150" s="9" t="s">
        <v>944</v>
      </c>
      <c r="B150" s="5" t="s">
        <v>186</v>
      </c>
      <c r="C150" s="5" t="s">
        <v>570</v>
      </c>
      <c r="D150" s="5" t="s">
        <v>621</v>
      </c>
      <c r="E150" s="5" t="s">
        <v>629</v>
      </c>
    </row>
    <row r="151" spans="1:5" x14ac:dyDescent="0.2">
      <c r="A151" s="9" t="s">
        <v>945</v>
      </c>
      <c r="B151" s="5" t="s">
        <v>187</v>
      </c>
      <c r="C151" s="5" t="s">
        <v>570</v>
      </c>
      <c r="D151" s="5" t="s">
        <v>621</v>
      </c>
      <c r="E151" s="5" t="s">
        <v>630</v>
      </c>
    </row>
    <row r="152" spans="1:5" x14ac:dyDescent="0.2">
      <c r="A152" s="9" t="s">
        <v>946</v>
      </c>
      <c r="B152" s="5" t="s">
        <v>188</v>
      </c>
      <c r="C152" s="5" t="s">
        <v>570</v>
      </c>
      <c r="D152" s="5" t="s">
        <v>621</v>
      </c>
      <c r="E152" s="5" t="s">
        <v>631</v>
      </c>
    </row>
    <row r="153" spans="1:5" x14ac:dyDescent="0.2">
      <c r="A153" s="9" t="s">
        <v>947</v>
      </c>
      <c r="B153" s="5" t="s">
        <v>189</v>
      </c>
      <c r="C153" s="5" t="s">
        <v>570</v>
      </c>
      <c r="D153" s="5" t="s">
        <v>632</v>
      </c>
      <c r="E153" s="5"/>
    </row>
    <row r="154" spans="1:5" x14ac:dyDescent="0.2">
      <c r="A154" s="9" t="s">
        <v>948</v>
      </c>
      <c r="B154" s="5" t="s">
        <v>190</v>
      </c>
      <c r="C154" s="5" t="s">
        <v>570</v>
      </c>
      <c r="D154" s="5" t="s">
        <v>1237</v>
      </c>
      <c r="E154" s="5" t="s">
        <v>633</v>
      </c>
    </row>
    <row r="155" spans="1:5" x14ac:dyDescent="0.2">
      <c r="A155" s="9" t="s">
        <v>949</v>
      </c>
      <c r="B155" s="5" t="s">
        <v>191</v>
      </c>
      <c r="C155" s="5" t="s">
        <v>570</v>
      </c>
      <c r="D155" s="5" t="s">
        <v>634</v>
      </c>
      <c r="E155" s="5"/>
    </row>
    <row r="156" spans="1:5" x14ac:dyDescent="0.2">
      <c r="A156" s="9" t="s">
        <v>950</v>
      </c>
      <c r="B156" s="5" t="s">
        <v>192</v>
      </c>
      <c r="C156" s="5" t="s">
        <v>570</v>
      </c>
      <c r="D156" s="5" t="s">
        <v>1238</v>
      </c>
      <c r="E156" s="5" t="s">
        <v>633</v>
      </c>
    </row>
    <row r="157" spans="1:5" x14ac:dyDescent="0.2">
      <c r="A157" s="9" t="s">
        <v>951</v>
      </c>
      <c r="B157" s="5" t="s">
        <v>193</v>
      </c>
      <c r="C157" s="5" t="s">
        <v>570</v>
      </c>
      <c r="D157" s="5" t="s">
        <v>635</v>
      </c>
      <c r="E157" s="5"/>
    </row>
    <row r="158" spans="1:5" x14ac:dyDescent="0.2">
      <c r="A158" s="9" t="s">
        <v>952</v>
      </c>
      <c r="B158" s="5" t="s">
        <v>194</v>
      </c>
      <c r="C158" s="5" t="s">
        <v>570</v>
      </c>
      <c r="D158" s="5" t="s">
        <v>635</v>
      </c>
      <c r="E158" s="5" t="s">
        <v>622</v>
      </c>
    </row>
    <row r="159" spans="1:5" x14ac:dyDescent="0.2">
      <c r="A159" s="9" t="s">
        <v>953</v>
      </c>
      <c r="B159" s="5" t="s">
        <v>195</v>
      </c>
      <c r="C159" s="5" t="s">
        <v>570</v>
      </c>
      <c r="D159" s="5" t="s">
        <v>635</v>
      </c>
      <c r="E159" s="5" t="s">
        <v>636</v>
      </c>
    </row>
    <row r="160" spans="1:5" x14ac:dyDescent="0.2">
      <c r="A160" s="9" t="s">
        <v>954</v>
      </c>
      <c r="B160" s="5" t="s">
        <v>196</v>
      </c>
      <c r="C160" s="5" t="s">
        <v>570</v>
      </c>
      <c r="D160" s="5" t="s">
        <v>635</v>
      </c>
      <c r="E160" s="5" t="s">
        <v>591</v>
      </c>
    </row>
    <row r="161" spans="1:5" x14ac:dyDescent="0.2">
      <c r="A161" s="9" t="s">
        <v>955</v>
      </c>
      <c r="B161" s="5" t="s">
        <v>197</v>
      </c>
      <c r="C161" s="5" t="s">
        <v>570</v>
      </c>
      <c r="D161" s="5" t="s">
        <v>635</v>
      </c>
      <c r="E161" s="5" t="s">
        <v>637</v>
      </c>
    </row>
    <row r="162" spans="1:5" x14ac:dyDescent="0.2">
      <c r="A162" s="9" t="s">
        <v>956</v>
      </c>
      <c r="B162" s="5" t="s">
        <v>198</v>
      </c>
      <c r="C162" s="5" t="s">
        <v>570</v>
      </c>
      <c r="D162" s="5" t="s">
        <v>635</v>
      </c>
      <c r="E162" s="5" t="s">
        <v>628</v>
      </c>
    </row>
    <row r="163" spans="1:5" x14ac:dyDescent="0.2">
      <c r="A163" s="9" t="s">
        <v>957</v>
      </c>
      <c r="B163" s="5" t="s">
        <v>199</v>
      </c>
      <c r="C163" s="5" t="s">
        <v>570</v>
      </c>
      <c r="D163" s="5" t="s">
        <v>635</v>
      </c>
      <c r="E163" s="5" t="s">
        <v>638</v>
      </c>
    </row>
    <row r="164" spans="1:5" x14ac:dyDescent="0.2">
      <c r="A164" s="9" t="s">
        <v>958</v>
      </c>
      <c r="B164" s="5" t="s">
        <v>200</v>
      </c>
      <c r="C164" s="5" t="s">
        <v>570</v>
      </c>
      <c r="D164" s="5" t="s">
        <v>635</v>
      </c>
      <c r="E164" s="5" t="s">
        <v>639</v>
      </c>
    </row>
    <row r="165" spans="1:5" x14ac:dyDescent="0.2">
      <c r="A165" s="9" t="s">
        <v>959</v>
      </c>
      <c r="B165" s="5" t="s">
        <v>201</v>
      </c>
      <c r="C165" s="5" t="s">
        <v>570</v>
      </c>
      <c r="D165" s="5" t="s">
        <v>640</v>
      </c>
      <c r="E165" s="5"/>
    </row>
    <row r="166" spans="1:5" x14ac:dyDescent="0.2">
      <c r="A166" s="9" t="s">
        <v>960</v>
      </c>
      <c r="B166" s="5" t="s">
        <v>202</v>
      </c>
      <c r="C166" s="5" t="s">
        <v>570</v>
      </c>
      <c r="D166" s="5" t="s">
        <v>640</v>
      </c>
      <c r="E166" s="5" t="s">
        <v>641</v>
      </c>
    </row>
    <row r="167" spans="1:5" x14ac:dyDescent="0.2">
      <c r="A167" s="9" t="s">
        <v>961</v>
      </c>
      <c r="B167" s="5" t="s">
        <v>203</v>
      </c>
      <c r="C167" s="5" t="s">
        <v>570</v>
      </c>
      <c r="D167" s="5" t="s">
        <v>640</v>
      </c>
      <c r="E167" s="5" t="s">
        <v>642</v>
      </c>
    </row>
    <row r="168" spans="1:5" x14ac:dyDescent="0.2">
      <c r="A168" s="9" t="s">
        <v>962</v>
      </c>
      <c r="B168" s="5" t="s">
        <v>204</v>
      </c>
      <c r="C168" s="5" t="s">
        <v>570</v>
      </c>
      <c r="D168" s="5" t="s">
        <v>640</v>
      </c>
      <c r="E168" s="5" t="s">
        <v>643</v>
      </c>
    </row>
    <row r="169" spans="1:5" x14ac:dyDescent="0.2">
      <c r="A169" s="9" t="s">
        <v>963</v>
      </c>
      <c r="B169" s="5" t="s">
        <v>205</v>
      </c>
      <c r="C169" s="5" t="s">
        <v>570</v>
      </c>
      <c r="D169" s="5" t="s">
        <v>644</v>
      </c>
      <c r="E169" s="5"/>
    </row>
    <row r="170" spans="1:5" x14ac:dyDescent="0.2">
      <c r="A170" s="9" t="s">
        <v>964</v>
      </c>
      <c r="B170" s="5" t="s">
        <v>206</v>
      </c>
      <c r="C170" s="5" t="s">
        <v>570</v>
      </c>
      <c r="D170" s="5" t="s">
        <v>645</v>
      </c>
      <c r="E170" s="5"/>
    </row>
    <row r="171" spans="1:5" x14ac:dyDescent="0.2">
      <c r="A171" s="9" t="s">
        <v>965</v>
      </c>
      <c r="B171" s="5" t="s">
        <v>207</v>
      </c>
      <c r="C171" s="5" t="s">
        <v>570</v>
      </c>
      <c r="D171" s="5" t="s">
        <v>645</v>
      </c>
      <c r="E171" s="5" t="s">
        <v>646</v>
      </c>
    </row>
    <row r="172" spans="1:5" x14ac:dyDescent="0.2">
      <c r="A172" s="9" t="s">
        <v>966</v>
      </c>
      <c r="B172" s="5" t="s">
        <v>208</v>
      </c>
      <c r="C172" s="5" t="s">
        <v>570</v>
      </c>
      <c r="D172" s="5" t="s">
        <v>645</v>
      </c>
      <c r="E172" s="5" t="s">
        <v>647</v>
      </c>
    </row>
    <row r="173" spans="1:5" x14ac:dyDescent="0.2">
      <c r="A173" s="9" t="s">
        <v>967</v>
      </c>
      <c r="B173" s="5" t="s">
        <v>209</v>
      </c>
      <c r="C173" s="5" t="s">
        <v>570</v>
      </c>
      <c r="D173" s="5" t="s">
        <v>645</v>
      </c>
      <c r="E173" s="5" t="s">
        <v>590</v>
      </c>
    </row>
    <row r="174" spans="1:5" x14ac:dyDescent="0.2">
      <c r="A174" s="9" t="s">
        <v>968</v>
      </c>
      <c r="B174" s="5" t="s">
        <v>210</v>
      </c>
      <c r="C174" s="5" t="s">
        <v>570</v>
      </c>
      <c r="D174" s="5" t="s">
        <v>645</v>
      </c>
      <c r="E174" s="5" t="s">
        <v>648</v>
      </c>
    </row>
    <row r="175" spans="1:5" x14ac:dyDescent="0.2">
      <c r="A175" s="9" t="s">
        <v>969</v>
      </c>
      <c r="B175" s="5" t="s">
        <v>211</v>
      </c>
      <c r="C175" s="5" t="s">
        <v>570</v>
      </c>
      <c r="D175" s="5" t="s">
        <v>645</v>
      </c>
      <c r="E175" s="5" t="s">
        <v>649</v>
      </c>
    </row>
    <row r="176" spans="1:5" x14ac:dyDescent="0.2">
      <c r="A176" s="9" t="s">
        <v>970</v>
      </c>
      <c r="B176" s="5" t="s">
        <v>212</v>
      </c>
      <c r="C176" s="5" t="s">
        <v>570</v>
      </c>
      <c r="D176" s="5" t="s">
        <v>645</v>
      </c>
      <c r="E176" s="5" t="s">
        <v>650</v>
      </c>
    </row>
    <row r="177" spans="1:5" x14ac:dyDescent="0.2">
      <c r="A177" s="9" t="s">
        <v>654</v>
      </c>
      <c r="B177" s="5" t="s">
        <v>213</v>
      </c>
      <c r="C177" s="5" t="s">
        <v>654</v>
      </c>
      <c r="D177" s="5"/>
      <c r="E177" s="5"/>
    </row>
    <row r="178" spans="1:5" x14ac:dyDescent="0.2">
      <c r="A178" s="9" t="s">
        <v>1429</v>
      </c>
      <c r="B178" s="5" t="s">
        <v>214</v>
      </c>
      <c r="C178" s="5" t="s">
        <v>654</v>
      </c>
      <c r="D178" s="5" t="s">
        <v>655</v>
      </c>
      <c r="E178" s="5"/>
    </row>
    <row r="179" spans="1:5" x14ac:dyDescent="0.2">
      <c r="A179" s="9" t="s">
        <v>972</v>
      </c>
      <c r="B179" s="5" t="s">
        <v>215</v>
      </c>
      <c r="C179" s="5" t="s">
        <v>654</v>
      </c>
      <c r="D179" s="5" t="s">
        <v>655</v>
      </c>
      <c r="E179" s="5" t="s">
        <v>572</v>
      </c>
    </row>
    <row r="180" spans="1:5" x14ac:dyDescent="0.2">
      <c r="A180" s="9" t="s">
        <v>973</v>
      </c>
      <c r="B180" s="5" t="s">
        <v>216</v>
      </c>
      <c r="C180" s="5" t="s">
        <v>654</v>
      </c>
      <c r="D180" s="5" t="s">
        <v>655</v>
      </c>
      <c r="E180" s="5" t="s">
        <v>573</v>
      </c>
    </row>
    <row r="181" spans="1:5" x14ac:dyDescent="0.2">
      <c r="A181" s="9" t="s">
        <v>974</v>
      </c>
      <c r="B181" s="5" t="s">
        <v>217</v>
      </c>
      <c r="C181" s="5" t="s">
        <v>654</v>
      </c>
      <c r="D181" s="5" t="s">
        <v>655</v>
      </c>
      <c r="E181" s="5" t="s">
        <v>574</v>
      </c>
    </row>
    <row r="182" spans="1:5" x14ac:dyDescent="0.2">
      <c r="A182" s="9" t="s">
        <v>975</v>
      </c>
      <c r="B182" s="5" t="s">
        <v>218</v>
      </c>
      <c r="C182" s="5" t="s">
        <v>654</v>
      </c>
      <c r="D182" s="5" t="s">
        <v>655</v>
      </c>
      <c r="E182" s="5" t="s">
        <v>575</v>
      </c>
    </row>
    <row r="183" spans="1:5" x14ac:dyDescent="0.2">
      <c r="A183" s="9" t="s">
        <v>976</v>
      </c>
      <c r="B183" s="5" t="s">
        <v>219</v>
      </c>
      <c r="C183" s="5" t="s">
        <v>654</v>
      </c>
      <c r="D183" s="5" t="s">
        <v>655</v>
      </c>
      <c r="E183" s="5" t="s">
        <v>577</v>
      </c>
    </row>
    <row r="184" spans="1:5" x14ac:dyDescent="0.2">
      <c r="A184" s="9" t="s">
        <v>977</v>
      </c>
      <c r="B184" s="5" t="s">
        <v>220</v>
      </c>
      <c r="C184" s="5" t="s">
        <v>654</v>
      </c>
      <c r="D184" s="5" t="s">
        <v>655</v>
      </c>
      <c r="E184" s="5" t="s">
        <v>578</v>
      </c>
    </row>
    <row r="185" spans="1:5" x14ac:dyDescent="0.2">
      <c r="A185" s="9" t="s">
        <v>978</v>
      </c>
      <c r="B185" s="5" t="s">
        <v>221</v>
      </c>
      <c r="C185" s="5" t="s">
        <v>654</v>
      </c>
      <c r="D185" s="5" t="s">
        <v>655</v>
      </c>
      <c r="E185" s="5" t="s">
        <v>579</v>
      </c>
    </row>
    <row r="186" spans="1:5" x14ac:dyDescent="0.2">
      <c r="A186" s="9" t="s">
        <v>1432</v>
      </c>
      <c r="B186" s="5" t="s">
        <v>222</v>
      </c>
      <c r="C186" s="5" t="s">
        <v>654</v>
      </c>
      <c r="D186" s="5" t="s">
        <v>656</v>
      </c>
      <c r="E186" s="5"/>
    </row>
    <row r="187" spans="1:5" x14ac:dyDescent="0.2">
      <c r="A187" s="9" t="s">
        <v>980</v>
      </c>
      <c r="B187" s="5" t="s">
        <v>223</v>
      </c>
      <c r="C187" s="5" t="s">
        <v>654</v>
      </c>
      <c r="D187" s="5" t="s">
        <v>656</v>
      </c>
      <c r="E187" s="5" t="s">
        <v>572</v>
      </c>
    </row>
    <row r="188" spans="1:5" x14ac:dyDescent="0.2">
      <c r="A188" s="9" t="s">
        <v>981</v>
      </c>
      <c r="B188" s="5" t="s">
        <v>224</v>
      </c>
      <c r="C188" s="5" t="s">
        <v>654</v>
      </c>
      <c r="D188" s="5" t="s">
        <v>656</v>
      </c>
      <c r="E188" s="5" t="s">
        <v>573</v>
      </c>
    </row>
    <row r="189" spans="1:5" x14ac:dyDescent="0.2">
      <c r="A189" s="9" t="s">
        <v>982</v>
      </c>
      <c r="B189" s="5" t="s">
        <v>225</v>
      </c>
      <c r="C189" s="5" t="s">
        <v>654</v>
      </c>
      <c r="D189" s="5" t="s">
        <v>656</v>
      </c>
      <c r="E189" s="5" t="s">
        <v>574</v>
      </c>
    </row>
    <row r="190" spans="1:5" x14ac:dyDescent="0.2">
      <c r="A190" s="9" t="s">
        <v>983</v>
      </c>
      <c r="B190" s="5" t="s">
        <v>226</v>
      </c>
      <c r="C190" s="5" t="s">
        <v>654</v>
      </c>
      <c r="D190" s="5" t="s">
        <v>656</v>
      </c>
      <c r="E190" s="5" t="s">
        <v>575</v>
      </c>
    </row>
    <row r="191" spans="1:5" x14ac:dyDescent="0.2">
      <c r="A191" s="9" t="s">
        <v>984</v>
      </c>
      <c r="B191" s="5" t="s">
        <v>227</v>
      </c>
      <c r="C191" s="5" t="s">
        <v>654</v>
      </c>
      <c r="D191" s="5" t="s">
        <v>656</v>
      </c>
      <c r="E191" s="5" t="s">
        <v>577</v>
      </c>
    </row>
    <row r="192" spans="1:5" x14ac:dyDescent="0.2">
      <c r="A192" s="9" t="s">
        <v>985</v>
      </c>
      <c r="B192" s="5" t="s">
        <v>228</v>
      </c>
      <c r="C192" s="5" t="s">
        <v>654</v>
      </c>
      <c r="D192" s="5" t="s">
        <v>656</v>
      </c>
      <c r="E192" s="5" t="s">
        <v>578</v>
      </c>
    </row>
    <row r="193" spans="1:5" x14ac:dyDescent="0.2">
      <c r="A193" s="9" t="s">
        <v>986</v>
      </c>
      <c r="B193" s="5" t="s">
        <v>229</v>
      </c>
      <c r="C193" s="5" t="s">
        <v>654</v>
      </c>
      <c r="D193" s="5" t="s">
        <v>656</v>
      </c>
      <c r="E193" s="5" t="s">
        <v>579</v>
      </c>
    </row>
    <row r="194" spans="1:5" x14ac:dyDescent="0.2">
      <c r="A194" s="9" t="s">
        <v>1425</v>
      </c>
      <c r="B194" s="5" t="s">
        <v>230</v>
      </c>
      <c r="C194" s="5" t="s">
        <v>654</v>
      </c>
      <c r="D194" s="5" t="s">
        <v>657</v>
      </c>
      <c r="E194" s="5"/>
    </row>
    <row r="195" spans="1:5" x14ac:dyDescent="0.2">
      <c r="A195" s="9" t="s">
        <v>988</v>
      </c>
      <c r="B195" s="5" t="s">
        <v>231</v>
      </c>
      <c r="C195" s="5" t="s">
        <v>654</v>
      </c>
      <c r="D195" s="5" t="s">
        <v>657</v>
      </c>
      <c r="E195" s="5" t="s">
        <v>572</v>
      </c>
    </row>
    <row r="196" spans="1:5" x14ac:dyDescent="0.2">
      <c r="A196" s="9" t="s">
        <v>989</v>
      </c>
      <c r="B196" s="5" t="s">
        <v>232</v>
      </c>
      <c r="C196" s="5" t="s">
        <v>654</v>
      </c>
      <c r="D196" s="5" t="s">
        <v>657</v>
      </c>
      <c r="E196" s="5" t="s">
        <v>573</v>
      </c>
    </row>
    <row r="197" spans="1:5" x14ac:dyDescent="0.2">
      <c r="A197" s="9" t="s">
        <v>990</v>
      </c>
      <c r="B197" s="5" t="s">
        <v>233</v>
      </c>
      <c r="C197" s="5" t="s">
        <v>654</v>
      </c>
      <c r="D197" s="5" t="s">
        <v>657</v>
      </c>
      <c r="E197" s="5" t="s">
        <v>574</v>
      </c>
    </row>
    <row r="198" spans="1:5" x14ac:dyDescent="0.2">
      <c r="A198" s="9" t="s">
        <v>991</v>
      </c>
      <c r="B198" s="5" t="s">
        <v>234</v>
      </c>
      <c r="C198" s="5" t="s">
        <v>654</v>
      </c>
      <c r="D198" s="5" t="s">
        <v>657</v>
      </c>
      <c r="E198" s="5" t="s">
        <v>575</v>
      </c>
    </row>
    <row r="199" spans="1:5" x14ac:dyDescent="0.2">
      <c r="A199" s="9" t="s">
        <v>992</v>
      </c>
      <c r="B199" s="5" t="s">
        <v>235</v>
      </c>
      <c r="C199" s="5" t="s">
        <v>654</v>
      </c>
      <c r="D199" s="5" t="s">
        <v>657</v>
      </c>
      <c r="E199" s="5" t="s">
        <v>576</v>
      </c>
    </row>
    <row r="200" spans="1:5" x14ac:dyDescent="0.2">
      <c r="A200" s="9" t="s">
        <v>993</v>
      </c>
      <c r="B200" s="5" t="s">
        <v>236</v>
      </c>
      <c r="C200" s="5" t="s">
        <v>654</v>
      </c>
      <c r="D200" s="5" t="s">
        <v>657</v>
      </c>
      <c r="E200" s="5" t="s">
        <v>577</v>
      </c>
    </row>
    <row r="201" spans="1:5" x14ac:dyDescent="0.2">
      <c r="A201" s="9" t="s">
        <v>994</v>
      </c>
      <c r="B201" s="5" t="s">
        <v>237</v>
      </c>
      <c r="C201" s="5" t="s">
        <v>654</v>
      </c>
      <c r="D201" s="5" t="s">
        <v>657</v>
      </c>
      <c r="E201" s="5" t="s">
        <v>578</v>
      </c>
    </row>
    <row r="202" spans="1:5" x14ac:dyDescent="0.2">
      <c r="A202" s="9" t="s">
        <v>995</v>
      </c>
      <c r="B202" s="5" t="s">
        <v>238</v>
      </c>
      <c r="C202" s="5" t="s">
        <v>654</v>
      </c>
      <c r="D202" s="5" t="s">
        <v>657</v>
      </c>
      <c r="E202" s="5" t="s">
        <v>579</v>
      </c>
    </row>
    <row r="203" spans="1:5" x14ac:dyDescent="0.2">
      <c r="A203" s="9" t="s">
        <v>1422</v>
      </c>
      <c r="B203" s="5" t="s">
        <v>239</v>
      </c>
      <c r="C203" s="5" t="s">
        <v>654</v>
      </c>
      <c r="D203" s="5" t="s">
        <v>658</v>
      </c>
      <c r="E203" s="5"/>
    </row>
    <row r="204" spans="1:5" x14ac:dyDescent="0.2">
      <c r="A204" s="9" t="s">
        <v>997</v>
      </c>
      <c r="B204" s="5" t="s">
        <v>240</v>
      </c>
      <c r="C204" s="5" t="s">
        <v>654</v>
      </c>
      <c r="D204" s="5" t="s">
        <v>658</v>
      </c>
      <c r="E204" s="5" t="s">
        <v>572</v>
      </c>
    </row>
    <row r="205" spans="1:5" x14ac:dyDescent="0.2">
      <c r="A205" s="9" t="s">
        <v>998</v>
      </c>
      <c r="B205" s="5" t="s">
        <v>241</v>
      </c>
      <c r="C205" s="5" t="s">
        <v>654</v>
      </c>
      <c r="D205" s="5" t="s">
        <v>658</v>
      </c>
      <c r="E205" s="5" t="s">
        <v>573</v>
      </c>
    </row>
    <row r="206" spans="1:5" x14ac:dyDescent="0.2">
      <c r="A206" s="9" t="s">
        <v>999</v>
      </c>
      <c r="B206" s="5" t="s">
        <v>242</v>
      </c>
      <c r="C206" s="5" t="s">
        <v>654</v>
      </c>
      <c r="D206" s="5" t="s">
        <v>658</v>
      </c>
      <c r="E206" s="5" t="s">
        <v>574</v>
      </c>
    </row>
    <row r="207" spans="1:5" x14ac:dyDescent="0.2">
      <c r="A207" s="9" t="s">
        <v>1000</v>
      </c>
      <c r="B207" s="5" t="s">
        <v>243</v>
      </c>
      <c r="C207" s="5" t="s">
        <v>654</v>
      </c>
      <c r="D207" s="5" t="s">
        <v>658</v>
      </c>
      <c r="E207" s="5" t="s">
        <v>575</v>
      </c>
    </row>
    <row r="208" spans="1:5" x14ac:dyDescent="0.2">
      <c r="A208" s="9" t="s">
        <v>1001</v>
      </c>
      <c r="B208" s="5" t="s">
        <v>244</v>
      </c>
      <c r="C208" s="5" t="s">
        <v>654</v>
      </c>
      <c r="D208" s="5" t="s">
        <v>658</v>
      </c>
      <c r="E208" s="5" t="s">
        <v>577</v>
      </c>
    </row>
    <row r="209" spans="1:5" x14ac:dyDescent="0.2">
      <c r="A209" s="9" t="s">
        <v>1002</v>
      </c>
      <c r="B209" s="5" t="s">
        <v>245</v>
      </c>
      <c r="C209" s="5" t="s">
        <v>654</v>
      </c>
      <c r="D209" s="5" t="s">
        <v>658</v>
      </c>
      <c r="E209" s="5" t="s">
        <v>578</v>
      </c>
    </row>
    <row r="210" spans="1:5" x14ac:dyDescent="0.2">
      <c r="A210" s="9" t="s">
        <v>1003</v>
      </c>
      <c r="B210" s="5" t="s">
        <v>246</v>
      </c>
      <c r="C210" s="5" t="s">
        <v>654</v>
      </c>
      <c r="D210" s="5" t="s">
        <v>658</v>
      </c>
      <c r="E210" s="5" t="s">
        <v>579</v>
      </c>
    </row>
    <row r="211" spans="1:5" x14ac:dyDescent="0.2">
      <c r="A211" s="9" t="s">
        <v>1411</v>
      </c>
      <c r="B211" s="5" t="s">
        <v>247</v>
      </c>
      <c r="C211" s="5" t="s">
        <v>654</v>
      </c>
      <c r="D211" s="5" t="s">
        <v>659</v>
      </c>
      <c r="E211" s="5"/>
    </row>
    <row r="212" spans="1:5" x14ac:dyDescent="0.2">
      <c r="A212" s="9" t="s">
        <v>1005</v>
      </c>
      <c r="B212" s="5" t="s">
        <v>248</v>
      </c>
      <c r="C212" s="5" t="s">
        <v>654</v>
      </c>
      <c r="D212" s="5" t="s">
        <v>659</v>
      </c>
      <c r="E212" s="5" t="s">
        <v>572</v>
      </c>
    </row>
    <row r="213" spans="1:5" x14ac:dyDescent="0.2">
      <c r="A213" s="9" t="s">
        <v>1006</v>
      </c>
      <c r="B213" s="5" t="s">
        <v>249</v>
      </c>
      <c r="C213" s="5" t="s">
        <v>654</v>
      </c>
      <c r="D213" s="5" t="s">
        <v>659</v>
      </c>
      <c r="E213" s="5" t="s">
        <v>573</v>
      </c>
    </row>
    <row r="214" spans="1:5" x14ac:dyDescent="0.2">
      <c r="A214" s="9" t="s">
        <v>1007</v>
      </c>
      <c r="B214" s="5" t="s">
        <v>250</v>
      </c>
      <c r="C214" s="5" t="s">
        <v>654</v>
      </c>
      <c r="D214" s="5" t="s">
        <v>659</v>
      </c>
      <c r="E214" s="5" t="s">
        <v>574</v>
      </c>
    </row>
    <row r="215" spans="1:5" x14ac:dyDescent="0.2">
      <c r="A215" s="9" t="s">
        <v>1008</v>
      </c>
      <c r="B215" s="5" t="s">
        <v>251</v>
      </c>
      <c r="C215" s="5" t="s">
        <v>654</v>
      </c>
      <c r="D215" s="5" t="s">
        <v>659</v>
      </c>
      <c r="E215" s="5" t="s">
        <v>575</v>
      </c>
    </row>
    <row r="216" spans="1:5" x14ac:dyDescent="0.2">
      <c r="A216" s="9" t="s">
        <v>1009</v>
      </c>
      <c r="B216" s="5" t="s">
        <v>252</v>
      </c>
      <c r="C216" s="5" t="s">
        <v>654</v>
      </c>
      <c r="D216" s="5" t="s">
        <v>659</v>
      </c>
      <c r="E216" s="5" t="s">
        <v>576</v>
      </c>
    </row>
    <row r="217" spans="1:5" x14ac:dyDescent="0.2">
      <c r="A217" s="9" t="s">
        <v>1010</v>
      </c>
      <c r="B217" s="5" t="s">
        <v>253</v>
      </c>
      <c r="C217" s="5" t="s">
        <v>654</v>
      </c>
      <c r="D217" s="5" t="s">
        <v>659</v>
      </c>
      <c r="E217" s="5" t="s">
        <v>577</v>
      </c>
    </row>
    <row r="218" spans="1:5" x14ac:dyDescent="0.2">
      <c r="A218" s="9" t="s">
        <v>1011</v>
      </c>
      <c r="B218" s="5" t="s">
        <v>254</v>
      </c>
      <c r="C218" s="5" t="s">
        <v>654</v>
      </c>
      <c r="D218" s="5" t="s">
        <v>659</v>
      </c>
      <c r="E218" s="5" t="s">
        <v>578</v>
      </c>
    </row>
    <row r="219" spans="1:5" x14ac:dyDescent="0.2">
      <c r="A219" s="9" t="s">
        <v>1012</v>
      </c>
      <c r="B219" s="5" t="s">
        <v>255</v>
      </c>
      <c r="C219" s="5" t="s">
        <v>654</v>
      </c>
      <c r="D219" s="5" t="s">
        <v>659</v>
      </c>
      <c r="E219" s="5" t="s">
        <v>579</v>
      </c>
    </row>
    <row r="220" spans="1:5" x14ac:dyDescent="0.2">
      <c r="A220" s="9" t="s">
        <v>1426</v>
      </c>
      <c r="B220" s="5" t="s">
        <v>256</v>
      </c>
      <c r="C220" s="5" t="s">
        <v>654</v>
      </c>
      <c r="D220" s="5" t="s">
        <v>660</v>
      </c>
      <c r="E220" s="5"/>
    </row>
    <row r="221" spans="1:5" x14ac:dyDescent="0.2">
      <c r="A221" s="9" t="s">
        <v>1014</v>
      </c>
      <c r="B221" s="5" t="s">
        <v>257</v>
      </c>
      <c r="C221" s="5" t="s">
        <v>654</v>
      </c>
      <c r="D221" s="5" t="s">
        <v>660</v>
      </c>
      <c r="E221" s="5" t="s">
        <v>572</v>
      </c>
    </row>
    <row r="222" spans="1:5" x14ac:dyDescent="0.2">
      <c r="A222" s="9" t="s">
        <v>1015</v>
      </c>
      <c r="B222" s="5" t="s">
        <v>258</v>
      </c>
      <c r="C222" s="5" t="s">
        <v>654</v>
      </c>
      <c r="D222" s="5" t="s">
        <v>660</v>
      </c>
      <c r="E222" s="5" t="s">
        <v>573</v>
      </c>
    </row>
    <row r="223" spans="1:5" x14ac:dyDescent="0.2">
      <c r="A223" s="9" t="s">
        <v>1016</v>
      </c>
      <c r="B223" s="5" t="s">
        <v>259</v>
      </c>
      <c r="C223" s="5" t="s">
        <v>654</v>
      </c>
      <c r="D223" s="5" t="s">
        <v>660</v>
      </c>
      <c r="E223" s="5" t="s">
        <v>574</v>
      </c>
    </row>
    <row r="224" spans="1:5" x14ac:dyDescent="0.2">
      <c r="A224" s="9" t="s">
        <v>1017</v>
      </c>
      <c r="B224" s="5" t="s">
        <v>260</v>
      </c>
      <c r="C224" s="5" t="s">
        <v>654</v>
      </c>
      <c r="D224" s="5" t="s">
        <v>660</v>
      </c>
      <c r="E224" s="5" t="s">
        <v>575</v>
      </c>
    </row>
    <row r="225" spans="1:5" x14ac:dyDescent="0.2">
      <c r="A225" s="9" t="s">
        <v>1018</v>
      </c>
      <c r="B225" s="5" t="s">
        <v>261</v>
      </c>
      <c r="C225" s="5" t="s">
        <v>654</v>
      </c>
      <c r="D225" s="5" t="s">
        <v>660</v>
      </c>
      <c r="E225" s="5" t="s">
        <v>576</v>
      </c>
    </row>
    <row r="226" spans="1:5" x14ac:dyDescent="0.2">
      <c r="A226" s="9" t="s">
        <v>1019</v>
      </c>
      <c r="B226" s="5" t="s">
        <v>262</v>
      </c>
      <c r="C226" s="5" t="s">
        <v>654</v>
      </c>
      <c r="D226" s="5" t="s">
        <v>660</v>
      </c>
      <c r="E226" s="5" t="s">
        <v>577</v>
      </c>
    </row>
    <row r="227" spans="1:5" x14ac:dyDescent="0.2">
      <c r="A227" s="9" t="s">
        <v>1020</v>
      </c>
      <c r="B227" s="5" t="s">
        <v>263</v>
      </c>
      <c r="C227" s="5" t="s">
        <v>654</v>
      </c>
      <c r="D227" s="5" t="s">
        <v>660</v>
      </c>
      <c r="E227" s="5" t="s">
        <v>578</v>
      </c>
    </row>
    <row r="228" spans="1:5" x14ac:dyDescent="0.2">
      <c r="A228" s="9" t="s">
        <v>1021</v>
      </c>
      <c r="B228" s="5" t="s">
        <v>264</v>
      </c>
      <c r="C228" s="5" t="s">
        <v>654</v>
      </c>
      <c r="D228" s="5" t="s">
        <v>660</v>
      </c>
      <c r="E228" s="5" t="s">
        <v>579</v>
      </c>
    </row>
    <row r="229" spans="1:5" x14ac:dyDescent="0.2">
      <c r="A229" s="9" t="s">
        <v>1414</v>
      </c>
      <c r="B229" s="5" t="s">
        <v>265</v>
      </c>
      <c r="C229" s="5" t="s">
        <v>654</v>
      </c>
      <c r="D229" s="5" t="s">
        <v>661</v>
      </c>
      <c r="E229" s="5"/>
    </row>
    <row r="230" spans="1:5" x14ac:dyDescent="0.2">
      <c r="A230" s="9" t="s">
        <v>1023</v>
      </c>
      <c r="B230" s="5" t="s">
        <v>266</v>
      </c>
      <c r="C230" s="5" t="s">
        <v>654</v>
      </c>
      <c r="D230" s="5" t="s">
        <v>661</v>
      </c>
      <c r="E230" s="5" t="s">
        <v>572</v>
      </c>
    </row>
    <row r="231" spans="1:5" x14ac:dyDescent="0.2">
      <c r="A231" s="9" t="s">
        <v>1024</v>
      </c>
      <c r="B231" s="5" t="s">
        <v>267</v>
      </c>
      <c r="C231" s="5" t="s">
        <v>654</v>
      </c>
      <c r="D231" s="5" t="s">
        <v>661</v>
      </c>
      <c r="E231" s="5" t="s">
        <v>573</v>
      </c>
    </row>
    <row r="232" spans="1:5" x14ac:dyDescent="0.2">
      <c r="A232" s="9" t="s">
        <v>1025</v>
      </c>
      <c r="B232" s="5" t="s">
        <v>268</v>
      </c>
      <c r="C232" s="5" t="s">
        <v>654</v>
      </c>
      <c r="D232" s="5" t="s">
        <v>661</v>
      </c>
      <c r="E232" s="5" t="s">
        <v>574</v>
      </c>
    </row>
    <row r="233" spans="1:5" x14ac:dyDescent="0.2">
      <c r="A233" s="9" t="s">
        <v>1026</v>
      </c>
      <c r="B233" s="5" t="s">
        <v>269</v>
      </c>
      <c r="C233" s="5" t="s">
        <v>654</v>
      </c>
      <c r="D233" s="5" t="s">
        <v>661</v>
      </c>
      <c r="E233" s="5" t="s">
        <v>575</v>
      </c>
    </row>
    <row r="234" spans="1:5" x14ac:dyDescent="0.2">
      <c r="A234" s="9" t="s">
        <v>1027</v>
      </c>
      <c r="B234" s="5" t="s">
        <v>270</v>
      </c>
      <c r="C234" s="5" t="s">
        <v>654</v>
      </c>
      <c r="D234" s="5" t="s">
        <v>661</v>
      </c>
      <c r="E234" s="5" t="s">
        <v>577</v>
      </c>
    </row>
    <row r="235" spans="1:5" x14ac:dyDescent="0.2">
      <c r="A235" s="9" t="s">
        <v>1028</v>
      </c>
      <c r="B235" s="5" t="s">
        <v>271</v>
      </c>
      <c r="C235" s="5" t="s">
        <v>654</v>
      </c>
      <c r="D235" s="5" t="s">
        <v>661</v>
      </c>
      <c r="E235" s="5" t="s">
        <v>578</v>
      </c>
    </row>
    <row r="236" spans="1:5" x14ac:dyDescent="0.2">
      <c r="A236" s="9" t="s">
        <v>1029</v>
      </c>
      <c r="B236" s="5" t="s">
        <v>272</v>
      </c>
      <c r="C236" s="5" t="s">
        <v>654</v>
      </c>
      <c r="D236" s="5" t="s">
        <v>661</v>
      </c>
      <c r="E236" s="5" t="s">
        <v>579</v>
      </c>
    </row>
    <row r="237" spans="1:5" x14ac:dyDescent="0.2">
      <c r="A237" s="9" t="s">
        <v>1423</v>
      </c>
      <c r="B237" s="5" t="s">
        <v>273</v>
      </c>
      <c r="C237" s="5" t="s">
        <v>654</v>
      </c>
      <c r="D237" s="5" t="s">
        <v>1258</v>
      </c>
      <c r="E237" s="5"/>
    </row>
    <row r="238" spans="1:5" x14ac:dyDescent="0.2">
      <c r="A238" s="9" t="s">
        <v>1307</v>
      </c>
      <c r="B238" s="5" t="s">
        <v>274</v>
      </c>
      <c r="C238" s="5" t="s">
        <v>654</v>
      </c>
      <c r="D238" s="5" t="s">
        <v>1258</v>
      </c>
      <c r="E238" s="5" t="s">
        <v>573</v>
      </c>
    </row>
    <row r="239" spans="1:5" x14ac:dyDescent="0.2">
      <c r="A239" s="9" t="s">
        <v>1430</v>
      </c>
      <c r="B239" s="5" t="s">
        <v>275</v>
      </c>
      <c r="C239" s="5" t="s">
        <v>654</v>
      </c>
      <c r="D239" s="5" t="s">
        <v>1259</v>
      </c>
      <c r="E239" s="5"/>
    </row>
    <row r="240" spans="1:5" x14ac:dyDescent="0.2">
      <c r="A240" s="9" t="s">
        <v>1308</v>
      </c>
      <c r="B240" s="5" t="s">
        <v>276</v>
      </c>
      <c r="C240" s="5" t="s">
        <v>654</v>
      </c>
      <c r="D240" s="5" t="s">
        <v>1259</v>
      </c>
      <c r="E240" s="5" t="s">
        <v>573</v>
      </c>
    </row>
    <row r="241" spans="1:5" x14ac:dyDescent="0.2">
      <c r="A241" s="9" t="s">
        <v>1415</v>
      </c>
      <c r="B241" s="5" t="s">
        <v>277</v>
      </c>
      <c r="C241" s="5" t="s">
        <v>654</v>
      </c>
      <c r="D241" s="5" t="s">
        <v>662</v>
      </c>
      <c r="E241" s="5"/>
    </row>
    <row r="242" spans="1:5" x14ac:dyDescent="0.2">
      <c r="A242" s="9" t="s">
        <v>1031</v>
      </c>
      <c r="B242" s="5" t="s">
        <v>278</v>
      </c>
      <c r="C242" s="5" t="s">
        <v>654</v>
      </c>
      <c r="D242" s="5" t="s">
        <v>662</v>
      </c>
      <c r="E242" s="5" t="s">
        <v>572</v>
      </c>
    </row>
    <row r="243" spans="1:5" x14ac:dyDescent="0.2">
      <c r="A243" s="9" t="s">
        <v>1032</v>
      </c>
      <c r="B243" s="5" t="s">
        <v>279</v>
      </c>
      <c r="C243" s="5" t="s">
        <v>654</v>
      </c>
      <c r="D243" s="5" t="s">
        <v>662</v>
      </c>
      <c r="E243" s="5" t="s">
        <v>573</v>
      </c>
    </row>
    <row r="244" spans="1:5" x14ac:dyDescent="0.2">
      <c r="A244" s="9" t="s">
        <v>1033</v>
      </c>
      <c r="B244" s="5" t="s">
        <v>280</v>
      </c>
      <c r="C244" s="5" t="s">
        <v>654</v>
      </c>
      <c r="D244" s="5" t="s">
        <v>662</v>
      </c>
      <c r="E244" s="5" t="s">
        <v>574</v>
      </c>
    </row>
    <row r="245" spans="1:5" x14ac:dyDescent="0.2">
      <c r="A245" s="9" t="s">
        <v>1034</v>
      </c>
      <c r="B245" s="5" t="s">
        <v>281</v>
      </c>
      <c r="C245" s="5" t="s">
        <v>654</v>
      </c>
      <c r="D245" s="5" t="s">
        <v>662</v>
      </c>
      <c r="E245" s="5" t="s">
        <v>575</v>
      </c>
    </row>
    <row r="246" spans="1:5" x14ac:dyDescent="0.2">
      <c r="A246" s="9" t="s">
        <v>1035</v>
      </c>
      <c r="B246" s="5" t="s">
        <v>282</v>
      </c>
      <c r="C246" s="5" t="s">
        <v>654</v>
      </c>
      <c r="D246" s="5" t="s">
        <v>662</v>
      </c>
      <c r="E246" s="5" t="s">
        <v>576</v>
      </c>
    </row>
    <row r="247" spans="1:5" x14ac:dyDescent="0.2">
      <c r="A247" s="9" t="s">
        <v>1036</v>
      </c>
      <c r="B247" s="5" t="s">
        <v>283</v>
      </c>
      <c r="C247" s="5" t="s">
        <v>654</v>
      </c>
      <c r="D247" s="5" t="s">
        <v>662</v>
      </c>
      <c r="E247" s="5" t="s">
        <v>577</v>
      </c>
    </row>
    <row r="248" spans="1:5" x14ac:dyDescent="0.2">
      <c r="A248" s="9" t="s">
        <v>1037</v>
      </c>
      <c r="B248" s="5" t="s">
        <v>284</v>
      </c>
      <c r="C248" s="5" t="s">
        <v>654</v>
      </c>
      <c r="D248" s="5" t="s">
        <v>662</v>
      </c>
      <c r="E248" s="5" t="s">
        <v>578</v>
      </c>
    </row>
    <row r="249" spans="1:5" x14ac:dyDescent="0.2">
      <c r="A249" s="9" t="s">
        <v>1038</v>
      </c>
      <c r="B249" s="5" t="s">
        <v>285</v>
      </c>
      <c r="C249" s="5" t="s">
        <v>654</v>
      </c>
      <c r="D249" s="5" t="s">
        <v>662</v>
      </c>
      <c r="E249" s="5" t="s">
        <v>579</v>
      </c>
    </row>
    <row r="250" spans="1:5" x14ac:dyDescent="0.2">
      <c r="A250" s="9" t="s">
        <v>1424</v>
      </c>
      <c r="B250" s="5" t="s">
        <v>286</v>
      </c>
      <c r="C250" s="5" t="s">
        <v>654</v>
      </c>
      <c r="D250" s="5" t="s">
        <v>663</v>
      </c>
      <c r="E250" s="5"/>
    </row>
    <row r="251" spans="1:5" x14ac:dyDescent="0.2">
      <c r="A251" s="9" t="s">
        <v>1040</v>
      </c>
      <c r="B251" s="5" t="s">
        <v>287</v>
      </c>
      <c r="C251" s="5" t="s">
        <v>654</v>
      </c>
      <c r="D251" s="5" t="s">
        <v>663</v>
      </c>
      <c r="E251" s="5" t="s">
        <v>664</v>
      </c>
    </row>
    <row r="252" spans="1:5" x14ac:dyDescent="0.2">
      <c r="A252" s="9" t="s">
        <v>1041</v>
      </c>
      <c r="B252" s="5" t="s">
        <v>288</v>
      </c>
      <c r="C252" s="5" t="s">
        <v>654</v>
      </c>
      <c r="D252" s="5" t="s">
        <v>663</v>
      </c>
      <c r="E252" s="5" t="s">
        <v>665</v>
      </c>
    </row>
    <row r="253" spans="1:5" x14ac:dyDescent="0.2">
      <c r="A253" s="9" t="s">
        <v>1042</v>
      </c>
      <c r="B253" s="5" t="s">
        <v>289</v>
      </c>
      <c r="C253" s="5" t="s">
        <v>654</v>
      </c>
      <c r="D253" s="5" t="s">
        <v>663</v>
      </c>
      <c r="E253" s="5" t="s">
        <v>572</v>
      </c>
    </row>
    <row r="254" spans="1:5" x14ac:dyDescent="0.2">
      <c r="A254" s="9" t="s">
        <v>1043</v>
      </c>
      <c r="B254" s="5" t="s">
        <v>290</v>
      </c>
      <c r="C254" s="5" t="s">
        <v>654</v>
      </c>
      <c r="D254" s="5" t="s">
        <v>663</v>
      </c>
      <c r="E254" s="5" t="s">
        <v>573</v>
      </c>
    </row>
    <row r="255" spans="1:5" x14ac:dyDescent="0.2">
      <c r="A255" s="9" t="s">
        <v>1044</v>
      </c>
      <c r="B255" s="5" t="s">
        <v>291</v>
      </c>
      <c r="C255" s="5" t="s">
        <v>654</v>
      </c>
      <c r="D255" s="5" t="s">
        <v>663</v>
      </c>
      <c r="E255" s="5" t="s">
        <v>574</v>
      </c>
    </row>
    <row r="256" spans="1:5" x14ac:dyDescent="0.2">
      <c r="A256" s="9" t="s">
        <v>1045</v>
      </c>
      <c r="B256" s="5" t="s">
        <v>292</v>
      </c>
      <c r="C256" s="5" t="s">
        <v>654</v>
      </c>
      <c r="D256" s="5" t="s">
        <v>663</v>
      </c>
      <c r="E256" s="5" t="s">
        <v>575</v>
      </c>
    </row>
    <row r="257" spans="1:5" x14ac:dyDescent="0.2">
      <c r="A257" s="9" t="s">
        <v>1046</v>
      </c>
      <c r="B257" s="5" t="s">
        <v>293</v>
      </c>
      <c r="C257" s="5" t="s">
        <v>654</v>
      </c>
      <c r="D257" s="5" t="s">
        <v>663</v>
      </c>
      <c r="E257" s="5" t="s">
        <v>577</v>
      </c>
    </row>
    <row r="258" spans="1:5" x14ac:dyDescent="0.2">
      <c r="A258" s="9" t="s">
        <v>1047</v>
      </c>
      <c r="B258" s="5" t="s">
        <v>294</v>
      </c>
      <c r="C258" s="5" t="s">
        <v>654</v>
      </c>
      <c r="D258" s="5" t="s">
        <v>663</v>
      </c>
      <c r="E258" s="5" t="s">
        <v>578</v>
      </c>
    </row>
    <row r="259" spans="1:5" x14ac:dyDescent="0.2">
      <c r="A259" s="9" t="s">
        <v>1048</v>
      </c>
      <c r="B259" s="5" t="s">
        <v>295</v>
      </c>
      <c r="C259" s="5" t="s">
        <v>654</v>
      </c>
      <c r="D259" s="5" t="s">
        <v>663</v>
      </c>
      <c r="E259" s="5" t="s">
        <v>579</v>
      </c>
    </row>
    <row r="260" spans="1:5" x14ac:dyDescent="0.2">
      <c r="A260" s="9" t="s">
        <v>1418</v>
      </c>
      <c r="B260" s="5" t="s">
        <v>296</v>
      </c>
      <c r="C260" s="5" t="s">
        <v>654</v>
      </c>
      <c r="D260" s="5" t="s">
        <v>666</v>
      </c>
      <c r="E260" s="5"/>
    </row>
    <row r="261" spans="1:5" x14ac:dyDescent="0.2">
      <c r="A261" s="9" t="s">
        <v>1050</v>
      </c>
      <c r="B261" s="5" t="s">
        <v>297</v>
      </c>
      <c r="C261" s="5" t="s">
        <v>654</v>
      </c>
      <c r="D261" s="5" t="s">
        <v>666</v>
      </c>
      <c r="E261" s="5" t="s">
        <v>572</v>
      </c>
    </row>
    <row r="262" spans="1:5" x14ac:dyDescent="0.2">
      <c r="A262" s="9" t="s">
        <v>1051</v>
      </c>
      <c r="B262" s="5" t="s">
        <v>298</v>
      </c>
      <c r="C262" s="5" t="s">
        <v>654</v>
      </c>
      <c r="D262" s="5" t="s">
        <v>666</v>
      </c>
      <c r="E262" s="5" t="s">
        <v>573</v>
      </c>
    </row>
    <row r="263" spans="1:5" x14ac:dyDescent="0.2">
      <c r="A263" s="9" t="s">
        <v>1052</v>
      </c>
      <c r="B263" s="5" t="s">
        <v>299</v>
      </c>
      <c r="C263" s="5" t="s">
        <v>654</v>
      </c>
      <c r="D263" s="5" t="s">
        <v>666</v>
      </c>
      <c r="E263" s="5" t="s">
        <v>574</v>
      </c>
    </row>
    <row r="264" spans="1:5" x14ac:dyDescent="0.2">
      <c r="A264" s="9" t="s">
        <v>1053</v>
      </c>
      <c r="B264" s="5" t="s">
        <v>300</v>
      </c>
      <c r="C264" s="5" t="s">
        <v>654</v>
      </c>
      <c r="D264" s="5" t="s">
        <v>666</v>
      </c>
      <c r="E264" s="5" t="s">
        <v>575</v>
      </c>
    </row>
    <row r="265" spans="1:5" x14ac:dyDescent="0.2">
      <c r="A265" s="9" t="s">
        <v>1054</v>
      </c>
      <c r="B265" s="5" t="s">
        <v>301</v>
      </c>
      <c r="C265" s="5" t="s">
        <v>654</v>
      </c>
      <c r="D265" s="5" t="s">
        <v>666</v>
      </c>
      <c r="E265" s="5" t="s">
        <v>577</v>
      </c>
    </row>
    <row r="266" spans="1:5" x14ac:dyDescent="0.2">
      <c r="A266" s="9" t="s">
        <v>1055</v>
      </c>
      <c r="B266" s="5" t="s">
        <v>302</v>
      </c>
      <c r="C266" s="5" t="s">
        <v>654</v>
      </c>
      <c r="D266" s="5" t="s">
        <v>666</v>
      </c>
      <c r="E266" s="5" t="s">
        <v>578</v>
      </c>
    </row>
    <row r="267" spans="1:5" x14ac:dyDescent="0.2">
      <c r="A267" s="9" t="s">
        <v>1056</v>
      </c>
      <c r="B267" s="5" t="s">
        <v>303</v>
      </c>
      <c r="C267" s="5" t="s">
        <v>654</v>
      </c>
      <c r="D267" s="5" t="s">
        <v>666</v>
      </c>
      <c r="E267" s="5" t="s">
        <v>579</v>
      </c>
    </row>
    <row r="268" spans="1:5" x14ac:dyDescent="0.2">
      <c r="A268" s="9" t="s">
        <v>1431</v>
      </c>
      <c r="B268" s="5" t="s">
        <v>304</v>
      </c>
      <c r="C268" s="5" t="s">
        <v>654</v>
      </c>
      <c r="D268" s="5" t="s">
        <v>667</v>
      </c>
      <c r="E268" s="5"/>
    </row>
    <row r="269" spans="1:5" x14ac:dyDescent="0.2">
      <c r="A269" s="9" t="s">
        <v>1058</v>
      </c>
      <c r="B269" s="5" t="s">
        <v>305</v>
      </c>
      <c r="C269" s="5" t="s">
        <v>654</v>
      </c>
      <c r="D269" s="5" t="s">
        <v>667</v>
      </c>
      <c r="E269" s="5" t="s">
        <v>590</v>
      </c>
    </row>
    <row r="270" spans="1:5" x14ac:dyDescent="0.2">
      <c r="A270" s="9" t="s">
        <v>1059</v>
      </c>
      <c r="B270" s="5" t="s">
        <v>306</v>
      </c>
      <c r="C270" s="5" t="s">
        <v>654</v>
      </c>
      <c r="D270" s="5" t="s">
        <v>667</v>
      </c>
      <c r="E270" s="5" t="s">
        <v>591</v>
      </c>
    </row>
    <row r="271" spans="1:5" x14ac:dyDescent="0.2">
      <c r="A271" s="9" t="s">
        <v>1060</v>
      </c>
      <c r="B271" s="5" t="s">
        <v>307</v>
      </c>
      <c r="C271" s="5" t="s">
        <v>654</v>
      </c>
      <c r="D271" s="5" t="s">
        <v>667</v>
      </c>
      <c r="E271" s="5" t="s">
        <v>592</v>
      </c>
    </row>
    <row r="272" spans="1:5" x14ac:dyDescent="0.2">
      <c r="A272" s="9" t="s">
        <v>1061</v>
      </c>
      <c r="B272" s="5" t="s">
        <v>308</v>
      </c>
      <c r="C272" s="5" t="s">
        <v>654</v>
      </c>
      <c r="D272" s="5" t="s">
        <v>667</v>
      </c>
      <c r="E272" s="5" t="s">
        <v>668</v>
      </c>
    </row>
    <row r="273" spans="1:5" x14ac:dyDescent="0.2">
      <c r="A273" s="9" t="s">
        <v>1062</v>
      </c>
      <c r="B273" s="5" t="s">
        <v>309</v>
      </c>
      <c r="C273" s="5" t="s">
        <v>654</v>
      </c>
      <c r="D273" s="5" t="s">
        <v>667</v>
      </c>
      <c r="E273" s="5" t="s">
        <v>669</v>
      </c>
    </row>
    <row r="274" spans="1:5" x14ac:dyDescent="0.2">
      <c r="A274" s="9" t="s">
        <v>1063</v>
      </c>
      <c r="B274" s="5" t="s">
        <v>310</v>
      </c>
      <c r="C274" s="5" t="s">
        <v>654</v>
      </c>
      <c r="D274" s="5" t="s">
        <v>667</v>
      </c>
      <c r="E274" s="5" t="s">
        <v>670</v>
      </c>
    </row>
    <row r="275" spans="1:5" x14ac:dyDescent="0.2">
      <c r="A275" s="9" t="s">
        <v>1064</v>
      </c>
      <c r="B275" s="5" t="s">
        <v>311</v>
      </c>
      <c r="C275" s="5" t="s">
        <v>654</v>
      </c>
      <c r="D275" s="5" t="s">
        <v>667</v>
      </c>
      <c r="E275" s="5" t="s">
        <v>671</v>
      </c>
    </row>
    <row r="276" spans="1:5" x14ac:dyDescent="0.2">
      <c r="A276" s="9" t="s">
        <v>1065</v>
      </c>
      <c r="B276" s="5" t="s">
        <v>312</v>
      </c>
      <c r="C276" s="5" t="s">
        <v>654</v>
      </c>
      <c r="D276" s="5" t="s">
        <v>667</v>
      </c>
      <c r="E276" s="5" t="s">
        <v>672</v>
      </c>
    </row>
    <row r="277" spans="1:5" x14ac:dyDescent="0.2">
      <c r="A277" s="9" t="s">
        <v>1419</v>
      </c>
      <c r="B277" s="5" t="s">
        <v>313</v>
      </c>
      <c r="C277" s="5" t="s">
        <v>654</v>
      </c>
      <c r="D277" s="5" t="s">
        <v>673</v>
      </c>
      <c r="E277" s="5"/>
    </row>
    <row r="278" spans="1:5" x14ac:dyDescent="0.2">
      <c r="A278" s="9" t="s">
        <v>1067</v>
      </c>
      <c r="B278" s="5" t="s">
        <v>314</v>
      </c>
      <c r="C278" s="5" t="s">
        <v>654</v>
      </c>
      <c r="D278" s="5" t="s">
        <v>673</v>
      </c>
      <c r="E278" s="5" t="s">
        <v>590</v>
      </c>
    </row>
    <row r="279" spans="1:5" x14ac:dyDescent="0.2">
      <c r="A279" s="9" t="s">
        <v>1068</v>
      </c>
      <c r="B279" s="5" t="s">
        <v>315</v>
      </c>
      <c r="C279" s="5" t="s">
        <v>654</v>
      </c>
      <c r="D279" s="5" t="s">
        <v>673</v>
      </c>
      <c r="E279" s="5" t="s">
        <v>591</v>
      </c>
    </row>
    <row r="280" spans="1:5" x14ac:dyDescent="0.2">
      <c r="A280" s="9" t="s">
        <v>1069</v>
      </c>
      <c r="B280" s="5" t="s">
        <v>316</v>
      </c>
      <c r="C280" s="5" t="s">
        <v>654</v>
      </c>
      <c r="D280" s="5" t="s">
        <v>673</v>
      </c>
      <c r="E280" s="5" t="s">
        <v>592</v>
      </c>
    </row>
    <row r="281" spans="1:5" x14ac:dyDescent="0.2">
      <c r="A281" s="9" t="s">
        <v>1070</v>
      </c>
      <c r="B281" s="5" t="s">
        <v>317</v>
      </c>
      <c r="C281" s="5" t="s">
        <v>654</v>
      </c>
      <c r="D281" s="5" t="s">
        <v>673</v>
      </c>
      <c r="E281" s="5" t="s">
        <v>593</v>
      </c>
    </row>
    <row r="282" spans="1:5" x14ac:dyDescent="0.2">
      <c r="A282" s="9" t="s">
        <v>1071</v>
      </c>
      <c r="B282" s="5" t="s">
        <v>318</v>
      </c>
      <c r="C282" s="5" t="s">
        <v>654</v>
      </c>
      <c r="D282" s="5" t="s">
        <v>673</v>
      </c>
      <c r="E282" s="5" t="s">
        <v>594</v>
      </c>
    </row>
    <row r="283" spans="1:5" x14ac:dyDescent="0.2">
      <c r="A283" s="9" t="s">
        <v>1072</v>
      </c>
      <c r="B283" s="5" t="s">
        <v>319</v>
      </c>
      <c r="C283" s="5" t="s">
        <v>654</v>
      </c>
      <c r="D283" s="5" t="s">
        <v>673</v>
      </c>
      <c r="E283" s="5" t="s">
        <v>674</v>
      </c>
    </row>
    <row r="284" spans="1:5" x14ac:dyDescent="0.2">
      <c r="A284" s="9" t="s">
        <v>1073</v>
      </c>
      <c r="B284" s="5" t="s">
        <v>320</v>
      </c>
      <c r="C284" s="5" t="s">
        <v>654</v>
      </c>
      <c r="D284" s="5" t="s">
        <v>673</v>
      </c>
      <c r="E284" s="5" t="s">
        <v>675</v>
      </c>
    </row>
    <row r="285" spans="1:5" x14ac:dyDescent="0.2">
      <c r="A285" s="9" t="s">
        <v>1413</v>
      </c>
      <c r="B285" s="5" t="s">
        <v>321</v>
      </c>
      <c r="C285" s="5" t="s">
        <v>654</v>
      </c>
      <c r="D285" s="5" t="s">
        <v>676</v>
      </c>
      <c r="E285" s="5"/>
    </row>
    <row r="286" spans="1:5" x14ac:dyDescent="0.2">
      <c r="A286" s="9" t="s">
        <v>1075</v>
      </c>
      <c r="B286" s="5" t="s">
        <v>322</v>
      </c>
      <c r="C286" s="5" t="s">
        <v>654</v>
      </c>
      <c r="D286" s="5" t="s">
        <v>676</v>
      </c>
      <c r="E286" s="5" t="s">
        <v>590</v>
      </c>
    </row>
    <row r="287" spans="1:5" x14ac:dyDescent="0.2">
      <c r="A287" s="9" t="s">
        <v>1076</v>
      </c>
      <c r="B287" s="5" t="s">
        <v>323</v>
      </c>
      <c r="C287" s="5" t="s">
        <v>654</v>
      </c>
      <c r="D287" s="5" t="s">
        <v>676</v>
      </c>
      <c r="E287" s="5" t="s">
        <v>591</v>
      </c>
    </row>
    <row r="288" spans="1:5" x14ac:dyDescent="0.2">
      <c r="A288" s="9" t="s">
        <v>1077</v>
      </c>
      <c r="B288" s="5" t="s">
        <v>324</v>
      </c>
      <c r="C288" s="5" t="s">
        <v>654</v>
      </c>
      <c r="D288" s="5" t="s">
        <v>676</v>
      </c>
      <c r="E288" s="5" t="s">
        <v>592</v>
      </c>
    </row>
    <row r="289" spans="1:5" x14ac:dyDescent="0.2">
      <c r="A289" s="9" t="s">
        <v>1078</v>
      </c>
      <c r="B289" s="5" t="s">
        <v>325</v>
      </c>
      <c r="C289" s="5" t="s">
        <v>654</v>
      </c>
      <c r="D289" s="5" t="s">
        <v>676</v>
      </c>
      <c r="E289" s="5" t="s">
        <v>593</v>
      </c>
    </row>
    <row r="290" spans="1:5" x14ac:dyDescent="0.2">
      <c r="A290" s="9" t="s">
        <v>1079</v>
      </c>
      <c r="B290" s="5" t="s">
        <v>326</v>
      </c>
      <c r="C290" s="5" t="s">
        <v>654</v>
      </c>
      <c r="D290" s="5" t="s">
        <v>676</v>
      </c>
      <c r="E290" s="5" t="s">
        <v>594</v>
      </c>
    </row>
    <row r="291" spans="1:5" x14ac:dyDescent="0.2">
      <c r="A291" s="9" t="s">
        <v>1080</v>
      </c>
      <c r="B291" s="5" t="s">
        <v>327</v>
      </c>
      <c r="C291" s="5" t="s">
        <v>654</v>
      </c>
      <c r="D291" s="5" t="s">
        <v>676</v>
      </c>
      <c r="E291" s="5" t="s">
        <v>677</v>
      </c>
    </row>
    <row r="292" spans="1:5" x14ac:dyDescent="0.2">
      <c r="A292" s="9" t="s">
        <v>1081</v>
      </c>
      <c r="B292" s="5" t="s">
        <v>328</v>
      </c>
      <c r="C292" s="5" t="s">
        <v>654</v>
      </c>
      <c r="D292" s="5" t="s">
        <v>676</v>
      </c>
      <c r="E292" s="5" t="s">
        <v>678</v>
      </c>
    </row>
    <row r="293" spans="1:5" x14ac:dyDescent="0.2">
      <c r="A293" s="9" t="s">
        <v>1082</v>
      </c>
      <c r="B293" s="5" t="s">
        <v>329</v>
      </c>
      <c r="C293" s="5" t="s">
        <v>654</v>
      </c>
      <c r="D293" s="5" t="s">
        <v>676</v>
      </c>
      <c r="E293" s="5" t="s">
        <v>679</v>
      </c>
    </row>
    <row r="294" spans="1:5" x14ac:dyDescent="0.2">
      <c r="A294" s="9" t="s">
        <v>1417</v>
      </c>
      <c r="B294" s="5" t="s">
        <v>330</v>
      </c>
      <c r="C294" s="5" t="s">
        <v>654</v>
      </c>
      <c r="D294" s="5" t="s">
        <v>680</v>
      </c>
      <c r="E294" s="5"/>
    </row>
    <row r="295" spans="1:5" x14ac:dyDescent="0.2">
      <c r="A295" s="9" t="s">
        <v>1084</v>
      </c>
      <c r="B295" s="5" t="s">
        <v>331</v>
      </c>
      <c r="C295" s="5" t="s">
        <v>654</v>
      </c>
      <c r="D295" s="5" t="s">
        <v>680</v>
      </c>
      <c r="E295" s="5" t="s">
        <v>590</v>
      </c>
    </row>
    <row r="296" spans="1:5" x14ac:dyDescent="0.2">
      <c r="A296" s="9" t="s">
        <v>1085</v>
      </c>
      <c r="B296" s="5" t="s">
        <v>332</v>
      </c>
      <c r="C296" s="5" t="s">
        <v>654</v>
      </c>
      <c r="D296" s="5" t="s">
        <v>680</v>
      </c>
      <c r="E296" s="5" t="s">
        <v>592</v>
      </c>
    </row>
    <row r="297" spans="1:5" x14ac:dyDescent="0.2">
      <c r="A297" s="9" t="s">
        <v>1427</v>
      </c>
      <c r="B297" s="5" t="s">
        <v>333</v>
      </c>
      <c r="C297" s="5" t="s">
        <v>654</v>
      </c>
      <c r="D297" s="5" t="s">
        <v>621</v>
      </c>
      <c r="E297" s="5"/>
    </row>
    <row r="298" spans="1:5" x14ac:dyDescent="0.2">
      <c r="A298" s="9" t="s">
        <v>1087</v>
      </c>
      <c r="B298" s="5" t="s">
        <v>334</v>
      </c>
      <c r="C298" s="5" t="s">
        <v>654</v>
      </c>
      <c r="D298" s="5" t="s">
        <v>621</v>
      </c>
      <c r="E298" s="5" t="s">
        <v>622</v>
      </c>
    </row>
    <row r="299" spans="1:5" x14ac:dyDescent="0.2">
      <c r="A299" s="9" t="s">
        <v>1088</v>
      </c>
      <c r="B299" s="5" t="s">
        <v>335</v>
      </c>
      <c r="C299" s="5" t="s">
        <v>654</v>
      </c>
      <c r="D299" s="5" t="s">
        <v>621</v>
      </c>
      <c r="E299" s="5" t="s">
        <v>623</v>
      </c>
    </row>
    <row r="300" spans="1:5" x14ac:dyDescent="0.2">
      <c r="A300" s="9" t="s">
        <v>1089</v>
      </c>
      <c r="B300" s="5" t="s">
        <v>336</v>
      </c>
      <c r="C300" s="5" t="s">
        <v>654</v>
      </c>
      <c r="D300" s="5" t="s">
        <v>621</v>
      </c>
      <c r="E300" s="5" t="s">
        <v>624</v>
      </c>
    </row>
    <row r="301" spans="1:5" x14ac:dyDescent="0.2">
      <c r="A301" s="9" t="s">
        <v>1090</v>
      </c>
      <c r="B301" s="5" t="s">
        <v>337</v>
      </c>
      <c r="C301" s="5" t="s">
        <v>654</v>
      </c>
      <c r="D301" s="5" t="s">
        <v>621</v>
      </c>
      <c r="E301" s="5" t="s">
        <v>625</v>
      </c>
    </row>
    <row r="302" spans="1:5" x14ac:dyDescent="0.2">
      <c r="A302" s="9" t="s">
        <v>1091</v>
      </c>
      <c r="B302" s="5" t="s">
        <v>338</v>
      </c>
      <c r="C302" s="5" t="s">
        <v>654</v>
      </c>
      <c r="D302" s="5" t="s">
        <v>621</v>
      </c>
      <c r="E302" s="5" t="s">
        <v>626</v>
      </c>
    </row>
    <row r="303" spans="1:5" x14ac:dyDescent="0.2">
      <c r="A303" s="9" t="s">
        <v>1092</v>
      </c>
      <c r="B303" s="5" t="s">
        <v>339</v>
      </c>
      <c r="C303" s="5" t="s">
        <v>654</v>
      </c>
      <c r="D303" s="5" t="s">
        <v>621</v>
      </c>
      <c r="E303" s="5" t="s">
        <v>681</v>
      </c>
    </row>
    <row r="304" spans="1:5" x14ac:dyDescent="0.2">
      <c r="A304" s="9" t="s">
        <v>1093</v>
      </c>
      <c r="B304" s="5" t="s">
        <v>340</v>
      </c>
      <c r="C304" s="5" t="s">
        <v>654</v>
      </c>
      <c r="D304" s="5" t="s">
        <v>621</v>
      </c>
      <c r="E304" s="5" t="s">
        <v>627</v>
      </c>
    </row>
    <row r="305" spans="1:5" x14ac:dyDescent="0.2">
      <c r="A305" s="9" t="s">
        <v>1094</v>
      </c>
      <c r="B305" s="5" t="s">
        <v>341</v>
      </c>
      <c r="C305" s="5" t="s">
        <v>654</v>
      </c>
      <c r="D305" s="5" t="s">
        <v>621</v>
      </c>
      <c r="E305" s="5" t="s">
        <v>628</v>
      </c>
    </row>
    <row r="306" spans="1:5" x14ac:dyDescent="0.2">
      <c r="A306" s="9" t="s">
        <v>1095</v>
      </c>
      <c r="B306" s="5" t="s">
        <v>342</v>
      </c>
      <c r="C306" s="5" t="s">
        <v>654</v>
      </c>
      <c r="D306" s="5" t="s">
        <v>621</v>
      </c>
      <c r="E306" s="5" t="s">
        <v>629</v>
      </c>
    </row>
    <row r="307" spans="1:5" x14ac:dyDescent="0.2">
      <c r="A307" s="9" t="s">
        <v>1096</v>
      </c>
      <c r="B307" s="5" t="s">
        <v>343</v>
      </c>
      <c r="C307" s="5" t="s">
        <v>654</v>
      </c>
      <c r="D307" s="5" t="s">
        <v>621</v>
      </c>
      <c r="E307" s="5" t="s">
        <v>630</v>
      </c>
    </row>
    <row r="308" spans="1:5" x14ac:dyDescent="0.2">
      <c r="A308" s="9" t="s">
        <v>1097</v>
      </c>
      <c r="B308" s="5" t="s">
        <v>344</v>
      </c>
      <c r="C308" s="5" t="s">
        <v>654</v>
      </c>
      <c r="D308" s="5" t="s">
        <v>621</v>
      </c>
      <c r="E308" s="5" t="s">
        <v>631</v>
      </c>
    </row>
    <row r="309" spans="1:5" x14ac:dyDescent="0.2">
      <c r="A309" s="9" t="s">
        <v>1428</v>
      </c>
      <c r="B309" s="5" t="s">
        <v>345</v>
      </c>
      <c r="C309" s="5" t="s">
        <v>654</v>
      </c>
      <c r="D309" s="5" t="s">
        <v>682</v>
      </c>
      <c r="E309" s="5"/>
    </row>
    <row r="310" spans="1:5" x14ac:dyDescent="0.2">
      <c r="A310" s="9" t="s">
        <v>1099</v>
      </c>
      <c r="B310" s="5" t="s">
        <v>346</v>
      </c>
      <c r="C310" s="5" t="s">
        <v>654</v>
      </c>
      <c r="D310" s="5" t="s">
        <v>682</v>
      </c>
      <c r="E310" s="5" t="s">
        <v>633</v>
      </c>
    </row>
    <row r="311" spans="1:5" x14ac:dyDescent="0.2">
      <c r="A311" s="9" t="s">
        <v>1416</v>
      </c>
      <c r="B311" s="5" t="s">
        <v>347</v>
      </c>
      <c r="C311" s="5" t="s">
        <v>654</v>
      </c>
      <c r="D311" s="5" t="s">
        <v>635</v>
      </c>
      <c r="E311" s="5"/>
    </row>
    <row r="312" spans="1:5" x14ac:dyDescent="0.2">
      <c r="A312" s="9" t="s">
        <v>1101</v>
      </c>
      <c r="B312" s="5" t="s">
        <v>348</v>
      </c>
      <c r="C312" s="5" t="s">
        <v>654</v>
      </c>
      <c r="D312" s="5" t="s">
        <v>635</v>
      </c>
      <c r="E312" s="5" t="s">
        <v>622</v>
      </c>
    </row>
    <row r="313" spans="1:5" x14ac:dyDescent="0.2">
      <c r="A313" s="9" t="s">
        <v>1102</v>
      </c>
      <c r="B313" s="5" t="s">
        <v>349</v>
      </c>
      <c r="C313" s="5" t="s">
        <v>654</v>
      </c>
      <c r="D313" s="5" t="s">
        <v>635</v>
      </c>
      <c r="E313" s="5" t="s">
        <v>636</v>
      </c>
    </row>
    <row r="314" spans="1:5" x14ac:dyDescent="0.2">
      <c r="A314" s="9" t="s">
        <v>1103</v>
      </c>
      <c r="B314" s="5" t="s">
        <v>350</v>
      </c>
      <c r="C314" s="5" t="s">
        <v>654</v>
      </c>
      <c r="D314" s="5" t="s">
        <v>635</v>
      </c>
      <c r="E314" s="5" t="s">
        <v>591</v>
      </c>
    </row>
    <row r="315" spans="1:5" x14ac:dyDescent="0.2">
      <c r="A315" s="9" t="s">
        <v>1104</v>
      </c>
      <c r="B315" s="5" t="s">
        <v>351</v>
      </c>
      <c r="C315" s="5" t="s">
        <v>654</v>
      </c>
      <c r="D315" s="5" t="s">
        <v>635</v>
      </c>
      <c r="E315" s="5" t="s">
        <v>637</v>
      </c>
    </row>
    <row r="316" spans="1:5" x14ac:dyDescent="0.2">
      <c r="A316" s="9" t="s">
        <v>1105</v>
      </c>
      <c r="B316" s="5" t="s">
        <v>352</v>
      </c>
      <c r="C316" s="5" t="s">
        <v>654</v>
      </c>
      <c r="D316" s="5" t="s">
        <v>635</v>
      </c>
      <c r="E316" s="5" t="s">
        <v>628</v>
      </c>
    </row>
    <row r="317" spans="1:5" x14ac:dyDescent="0.2">
      <c r="A317" s="9" t="s">
        <v>1412</v>
      </c>
      <c r="B317" s="5" t="s">
        <v>353</v>
      </c>
      <c r="C317" s="5" t="s">
        <v>654</v>
      </c>
      <c r="D317" s="5" t="s">
        <v>640</v>
      </c>
      <c r="E317" s="5"/>
    </row>
    <row r="318" spans="1:5" x14ac:dyDescent="0.2">
      <c r="A318" s="9" t="s">
        <v>1107</v>
      </c>
      <c r="B318" s="5" t="s">
        <v>354</v>
      </c>
      <c r="C318" s="5" t="s">
        <v>654</v>
      </c>
      <c r="D318" s="5" t="s">
        <v>640</v>
      </c>
      <c r="E318" s="5" t="s">
        <v>641</v>
      </c>
    </row>
    <row r="319" spans="1:5" x14ac:dyDescent="0.2">
      <c r="A319" s="9" t="s">
        <v>1108</v>
      </c>
      <c r="B319" s="5" t="s">
        <v>355</v>
      </c>
      <c r="C319" s="5" t="s">
        <v>654</v>
      </c>
      <c r="D319" s="5" t="s">
        <v>640</v>
      </c>
      <c r="E319" s="5" t="s">
        <v>642</v>
      </c>
    </row>
    <row r="320" spans="1:5" x14ac:dyDescent="0.2">
      <c r="A320" s="9" t="s">
        <v>1109</v>
      </c>
      <c r="B320" s="5" t="s">
        <v>356</v>
      </c>
      <c r="C320" s="5" t="s">
        <v>654</v>
      </c>
      <c r="D320" s="5" t="s">
        <v>640</v>
      </c>
      <c r="E320" s="5" t="s">
        <v>643</v>
      </c>
    </row>
    <row r="321" spans="1:5" x14ac:dyDescent="0.2">
      <c r="A321" s="9" t="s">
        <v>1420</v>
      </c>
      <c r="B321" s="5" t="s">
        <v>357</v>
      </c>
      <c r="C321" s="5" t="s">
        <v>654</v>
      </c>
      <c r="D321" s="5" t="s">
        <v>644</v>
      </c>
      <c r="E321" s="5"/>
    </row>
    <row r="322" spans="1:5" x14ac:dyDescent="0.2">
      <c r="A322" s="9" t="s">
        <v>1421</v>
      </c>
      <c r="B322" s="5" t="s">
        <v>358</v>
      </c>
      <c r="C322" s="5" t="s">
        <v>654</v>
      </c>
      <c r="D322" s="5" t="s">
        <v>645</v>
      </c>
      <c r="E322" s="5"/>
    </row>
    <row r="323" spans="1:5" x14ac:dyDescent="0.2">
      <c r="A323" s="9" t="s">
        <v>1112</v>
      </c>
      <c r="B323" s="5" t="s">
        <v>359</v>
      </c>
      <c r="C323" s="5" t="s">
        <v>654</v>
      </c>
      <c r="D323" s="5" t="s">
        <v>645</v>
      </c>
      <c r="E323" s="5" t="s">
        <v>646</v>
      </c>
    </row>
    <row r="324" spans="1:5" x14ac:dyDescent="0.2">
      <c r="A324" s="9" t="s">
        <v>1113</v>
      </c>
      <c r="B324" s="5" t="s">
        <v>360</v>
      </c>
      <c r="C324" s="5" t="s">
        <v>654</v>
      </c>
      <c r="D324" s="5" t="s">
        <v>645</v>
      </c>
      <c r="E324" s="5" t="s">
        <v>647</v>
      </c>
    </row>
    <row r="325" spans="1:5" x14ac:dyDescent="0.2">
      <c r="A325" s="9" t="s">
        <v>1114</v>
      </c>
      <c r="B325" s="5" t="s">
        <v>361</v>
      </c>
      <c r="C325" s="5" t="s">
        <v>654</v>
      </c>
      <c r="D325" s="5" t="s">
        <v>645</v>
      </c>
      <c r="E325" s="5" t="s">
        <v>590</v>
      </c>
    </row>
    <row r="326" spans="1:5" x14ac:dyDescent="0.2">
      <c r="A326" s="9" t="s">
        <v>1115</v>
      </c>
      <c r="B326" s="5" t="s">
        <v>362</v>
      </c>
      <c r="C326" s="5" t="s">
        <v>654</v>
      </c>
      <c r="D326" s="5" t="s">
        <v>645</v>
      </c>
      <c r="E326" s="5" t="s">
        <v>648</v>
      </c>
    </row>
    <row r="327" spans="1:5" x14ac:dyDescent="0.2">
      <c r="A327" s="9" t="s">
        <v>1116</v>
      </c>
      <c r="B327" s="5" t="s">
        <v>363</v>
      </c>
      <c r="C327" s="5" t="s">
        <v>654</v>
      </c>
      <c r="D327" s="5" t="s">
        <v>645</v>
      </c>
      <c r="E327" s="5" t="s">
        <v>650</v>
      </c>
    </row>
    <row r="328" spans="1:5" x14ac:dyDescent="0.2">
      <c r="A328" s="9" t="s">
        <v>683</v>
      </c>
      <c r="B328" s="5" t="s">
        <v>364</v>
      </c>
      <c r="C328" s="5" t="s">
        <v>683</v>
      </c>
      <c r="D328" s="5"/>
      <c r="E328" s="5"/>
    </row>
    <row r="329" spans="1:5" x14ac:dyDescent="0.2">
      <c r="A329" s="9" t="s">
        <v>1117</v>
      </c>
      <c r="B329" s="5" t="s">
        <v>365</v>
      </c>
      <c r="C329" s="5" t="s">
        <v>683</v>
      </c>
      <c r="D329" s="5" t="s">
        <v>684</v>
      </c>
      <c r="E329" s="5"/>
    </row>
    <row r="330" spans="1:5" x14ac:dyDescent="0.2">
      <c r="A330" s="9" t="s">
        <v>1118</v>
      </c>
      <c r="B330" s="5" t="s">
        <v>366</v>
      </c>
      <c r="C330" s="5" t="s">
        <v>683</v>
      </c>
      <c r="D330" s="5" t="s">
        <v>684</v>
      </c>
      <c r="E330" s="5" t="s">
        <v>590</v>
      </c>
    </row>
    <row r="331" spans="1:5" x14ac:dyDescent="0.2">
      <c r="A331" s="9" t="s">
        <v>1119</v>
      </c>
      <c r="B331" s="5" t="s">
        <v>367</v>
      </c>
      <c r="C331" s="5" t="s">
        <v>683</v>
      </c>
      <c r="D331" s="5" t="s">
        <v>684</v>
      </c>
      <c r="E331" s="5" t="s">
        <v>591</v>
      </c>
    </row>
    <row r="332" spans="1:5" x14ac:dyDescent="0.2">
      <c r="A332" s="9" t="s">
        <v>1120</v>
      </c>
      <c r="B332" s="5" t="s">
        <v>368</v>
      </c>
      <c r="C332" s="5" t="s">
        <v>683</v>
      </c>
      <c r="D332" s="5" t="s">
        <v>684</v>
      </c>
      <c r="E332" s="5" t="s">
        <v>592</v>
      </c>
    </row>
    <row r="333" spans="1:5" x14ac:dyDescent="0.2">
      <c r="A333" s="9" t="s">
        <v>1121</v>
      </c>
      <c r="B333" s="5" t="s">
        <v>369</v>
      </c>
      <c r="C333" s="5" t="s">
        <v>683</v>
      </c>
      <c r="D333" s="5" t="s">
        <v>684</v>
      </c>
      <c r="E333" s="5" t="s">
        <v>594</v>
      </c>
    </row>
    <row r="334" spans="1:5" x14ac:dyDescent="0.2">
      <c r="A334" s="9" t="s">
        <v>1122</v>
      </c>
      <c r="B334" s="5" t="s">
        <v>370</v>
      </c>
      <c r="C334" s="5" t="s">
        <v>683</v>
      </c>
      <c r="D334" s="5" t="s">
        <v>684</v>
      </c>
      <c r="E334" s="5" t="s">
        <v>685</v>
      </c>
    </row>
    <row r="335" spans="1:5" x14ac:dyDescent="0.2">
      <c r="A335" s="9" t="s">
        <v>1123</v>
      </c>
      <c r="B335" s="5" t="s">
        <v>371</v>
      </c>
      <c r="C335" s="5" t="s">
        <v>683</v>
      </c>
      <c r="D335" s="5" t="s">
        <v>684</v>
      </c>
      <c r="E335" s="5" t="s">
        <v>686</v>
      </c>
    </row>
    <row r="336" spans="1:5" x14ac:dyDescent="0.2">
      <c r="A336" s="9" t="s">
        <v>1124</v>
      </c>
      <c r="B336" s="5" t="s">
        <v>372</v>
      </c>
      <c r="C336" s="5" t="s">
        <v>683</v>
      </c>
      <c r="D336" s="5" t="s">
        <v>684</v>
      </c>
      <c r="E336" s="5" t="s">
        <v>687</v>
      </c>
    </row>
    <row r="337" spans="1:5" x14ac:dyDescent="0.2">
      <c r="A337" s="9" t="s">
        <v>1125</v>
      </c>
      <c r="B337" s="5" t="s">
        <v>373</v>
      </c>
      <c r="C337" s="5" t="s">
        <v>683</v>
      </c>
      <c r="D337" s="5" t="s">
        <v>688</v>
      </c>
      <c r="E337" s="5"/>
    </row>
    <row r="338" spans="1:5" x14ac:dyDescent="0.2">
      <c r="A338" s="9" t="s">
        <v>1126</v>
      </c>
      <c r="B338" s="5" t="s">
        <v>374</v>
      </c>
      <c r="C338" s="5" t="s">
        <v>683</v>
      </c>
      <c r="D338" s="5" t="s">
        <v>688</v>
      </c>
      <c r="E338" s="5" t="s">
        <v>572</v>
      </c>
    </row>
    <row r="339" spans="1:5" x14ac:dyDescent="0.2">
      <c r="A339" s="9" t="s">
        <v>1127</v>
      </c>
      <c r="B339" s="5" t="s">
        <v>375</v>
      </c>
      <c r="C339" s="5" t="s">
        <v>683</v>
      </c>
      <c r="D339" s="5" t="s">
        <v>688</v>
      </c>
      <c r="E339" s="5" t="s">
        <v>573</v>
      </c>
    </row>
    <row r="340" spans="1:5" x14ac:dyDescent="0.2">
      <c r="A340" s="9" t="s">
        <v>1128</v>
      </c>
      <c r="B340" s="5" t="s">
        <v>376</v>
      </c>
      <c r="C340" s="5" t="s">
        <v>683</v>
      </c>
      <c r="D340" s="5" t="s">
        <v>688</v>
      </c>
      <c r="E340" s="5" t="s">
        <v>574</v>
      </c>
    </row>
    <row r="341" spans="1:5" x14ac:dyDescent="0.2">
      <c r="A341" s="9" t="s">
        <v>1129</v>
      </c>
      <c r="B341" s="5" t="s">
        <v>377</v>
      </c>
      <c r="C341" s="5" t="s">
        <v>683</v>
      </c>
      <c r="D341" s="5" t="s">
        <v>688</v>
      </c>
      <c r="E341" s="5" t="s">
        <v>575</v>
      </c>
    </row>
    <row r="342" spans="1:5" x14ac:dyDescent="0.2">
      <c r="A342" s="9" t="s">
        <v>1130</v>
      </c>
      <c r="B342" s="5" t="s">
        <v>378</v>
      </c>
      <c r="C342" s="5" t="s">
        <v>683</v>
      </c>
      <c r="D342" s="5" t="s">
        <v>688</v>
      </c>
      <c r="E342" s="5" t="s">
        <v>576</v>
      </c>
    </row>
    <row r="343" spans="1:5" x14ac:dyDescent="0.2">
      <c r="A343" s="9" t="s">
        <v>1131</v>
      </c>
      <c r="B343" s="5" t="s">
        <v>379</v>
      </c>
      <c r="C343" s="5" t="s">
        <v>683</v>
      </c>
      <c r="D343" s="5" t="s">
        <v>688</v>
      </c>
      <c r="E343" s="5" t="s">
        <v>577</v>
      </c>
    </row>
    <row r="344" spans="1:5" x14ac:dyDescent="0.2">
      <c r="A344" s="9" t="s">
        <v>1132</v>
      </c>
      <c r="B344" s="5" t="s">
        <v>380</v>
      </c>
      <c r="C344" s="5" t="s">
        <v>683</v>
      </c>
      <c r="D344" s="5" t="s">
        <v>688</v>
      </c>
      <c r="E344" s="5" t="s">
        <v>578</v>
      </c>
    </row>
    <row r="345" spans="1:5" x14ac:dyDescent="0.2">
      <c r="A345" s="9" t="s">
        <v>1133</v>
      </c>
      <c r="B345" s="5" t="s">
        <v>381</v>
      </c>
      <c r="C345" s="5" t="s">
        <v>683</v>
      </c>
      <c r="D345" s="5" t="s">
        <v>688</v>
      </c>
      <c r="E345" s="5" t="s">
        <v>579</v>
      </c>
    </row>
    <row r="346" spans="1:5" x14ac:dyDescent="0.2">
      <c r="A346" s="9" t="s">
        <v>1134</v>
      </c>
      <c r="B346" s="5" t="s">
        <v>382</v>
      </c>
      <c r="C346" s="5" t="s">
        <v>683</v>
      </c>
      <c r="D346" s="5" t="s">
        <v>689</v>
      </c>
      <c r="E346" s="5"/>
    </row>
    <row r="347" spans="1:5" x14ac:dyDescent="0.2">
      <c r="A347" s="9" t="s">
        <v>1135</v>
      </c>
      <c r="B347" s="5" t="s">
        <v>383</v>
      </c>
      <c r="C347" s="5" t="s">
        <v>683</v>
      </c>
      <c r="D347" s="5" t="s">
        <v>689</v>
      </c>
      <c r="E347" s="5" t="s">
        <v>572</v>
      </c>
    </row>
    <row r="348" spans="1:5" x14ac:dyDescent="0.2">
      <c r="A348" s="9" t="s">
        <v>1136</v>
      </c>
      <c r="B348" s="5" t="s">
        <v>384</v>
      </c>
      <c r="C348" s="5" t="s">
        <v>683</v>
      </c>
      <c r="D348" s="5" t="s">
        <v>689</v>
      </c>
      <c r="E348" s="5" t="s">
        <v>573</v>
      </c>
    </row>
    <row r="349" spans="1:5" x14ac:dyDescent="0.2">
      <c r="A349" s="9" t="s">
        <v>1137</v>
      </c>
      <c r="B349" s="5" t="s">
        <v>385</v>
      </c>
      <c r="C349" s="5" t="s">
        <v>683</v>
      </c>
      <c r="D349" s="5" t="s">
        <v>689</v>
      </c>
      <c r="E349" s="5" t="s">
        <v>574</v>
      </c>
    </row>
    <row r="350" spans="1:5" x14ac:dyDescent="0.2">
      <c r="A350" s="9" t="s">
        <v>1138</v>
      </c>
      <c r="B350" s="5" t="s">
        <v>386</v>
      </c>
      <c r="C350" s="5" t="s">
        <v>683</v>
      </c>
      <c r="D350" s="5" t="s">
        <v>689</v>
      </c>
      <c r="E350" s="5" t="s">
        <v>575</v>
      </c>
    </row>
    <row r="351" spans="1:5" x14ac:dyDescent="0.2">
      <c r="A351" s="9" t="s">
        <v>1139</v>
      </c>
      <c r="B351" s="5" t="s">
        <v>387</v>
      </c>
      <c r="C351" s="5" t="s">
        <v>683</v>
      </c>
      <c r="D351" s="5" t="s">
        <v>689</v>
      </c>
      <c r="E351" s="5" t="s">
        <v>576</v>
      </c>
    </row>
    <row r="352" spans="1:5" x14ac:dyDescent="0.2">
      <c r="A352" s="9" t="s">
        <v>1140</v>
      </c>
      <c r="B352" s="5" t="s">
        <v>388</v>
      </c>
      <c r="C352" s="5" t="s">
        <v>683</v>
      </c>
      <c r="D352" s="5" t="s">
        <v>689</v>
      </c>
      <c r="E352" s="5" t="s">
        <v>577</v>
      </c>
    </row>
    <row r="353" spans="1:5" x14ac:dyDescent="0.2">
      <c r="A353" s="9" t="s">
        <v>1141</v>
      </c>
      <c r="B353" s="5" t="s">
        <v>389</v>
      </c>
      <c r="C353" s="5" t="s">
        <v>683</v>
      </c>
      <c r="D353" s="5" t="s">
        <v>689</v>
      </c>
      <c r="E353" s="5" t="s">
        <v>578</v>
      </c>
    </row>
    <row r="354" spans="1:5" x14ac:dyDescent="0.2">
      <c r="A354" s="9" t="s">
        <v>1142</v>
      </c>
      <c r="B354" s="5" t="s">
        <v>390</v>
      </c>
      <c r="C354" s="5" t="s">
        <v>683</v>
      </c>
      <c r="D354" s="5" t="s">
        <v>689</v>
      </c>
      <c r="E354" s="5" t="s">
        <v>579</v>
      </c>
    </row>
    <row r="355" spans="1:5" x14ac:dyDescent="0.2">
      <c r="A355" s="9" t="s">
        <v>1143</v>
      </c>
      <c r="B355" s="5" t="s">
        <v>391</v>
      </c>
      <c r="C355" s="5" t="s">
        <v>683</v>
      </c>
      <c r="D355" s="5" t="s">
        <v>690</v>
      </c>
      <c r="E355" s="5"/>
    </row>
    <row r="356" spans="1:5" x14ac:dyDescent="0.2">
      <c r="A356" s="9" t="s">
        <v>1144</v>
      </c>
      <c r="B356" s="5" t="s">
        <v>392</v>
      </c>
      <c r="C356" s="5" t="s">
        <v>683</v>
      </c>
      <c r="D356" s="5" t="s">
        <v>690</v>
      </c>
      <c r="E356" s="5" t="s">
        <v>572</v>
      </c>
    </row>
    <row r="357" spans="1:5" x14ac:dyDescent="0.2">
      <c r="A357" s="9" t="s">
        <v>1145</v>
      </c>
      <c r="B357" s="5" t="s">
        <v>393</v>
      </c>
      <c r="C357" s="5" t="s">
        <v>683</v>
      </c>
      <c r="D357" s="5" t="s">
        <v>690</v>
      </c>
      <c r="E357" s="5" t="s">
        <v>573</v>
      </c>
    </row>
    <row r="358" spans="1:5" x14ac:dyDescent="0.2">
      <c r="A358" s="9" t="s">
        <v>1146</v>
      </c>
      <c r="B358" s="5" t="s">
        <v>394</v>
      </c>
      <c r="C358" s="5" t="s">
        <v>683</v>
      </c>
      <c r="D358" s="5" t="s">
        <v>690</v>
      </c>
      <c r="E358" s="5" t="s">
        <v>574</v>
      </c>
    </row>
    <row r="359" spans="1:5" x14ac:dyDescent="0.2">
      <c r="A359" s="9" t="s">
        <v>1147</v>
      </c>
      <c r="B359" s="5" t="s">
        <v>395</v>
      </c>
      <c r="C359" s="5" t="s">
        <v>683</v>
      </c>
      <c r="D359" s="5" t="s">
        <v>690</v>
      </c>
      <c r="E359" s="5" t="s">
        <v>575</v>
      </c>
    </row>
    <row r="360" spans="1:5" x14ac:dyDescent="0.2">
      <c r="A360" s="9" t="s">
        <v>1148</v>
      </c>
      <c r="B360" s="5" t="s">
        <v>396</v>
      </c>
      <c r="C360" s="5" t="s">
        <v>683</v>
      </c>
      <c r="D360" s="5" t="s">
        <v>690</v>
      </c>
      <c r="E360" s="5" t="s">
        <v>576</v>
      </c>
    </row>
    <row r="361" spans="1:5" x14ac:dyDescent="0.2">
      <c r="A361" s="9" t="s">
        <v>1149</v>
      </c>
      <c r="B361" s="5" t="s">
        <v>397</v>
      </c>
      <c r="C361" s="5" t="s">
        <v>683</v>
      </c>
      <c r="D361" s="5" t="s">
        <v>690</v>
      </c>
      <c r="E361" s="5" t="s">
        <v>577</v>
      </c>
    </row>
    <row r="362" spans="1:5" x14ac:dyDescent="0.2">
      <c r="A362" s="9" t="s">
        <v>1150</v>
      </c>
      <c r="B362" s="5" t="s">
        <v>398</v>
      </c>
      <c r="C362" s="5" t="s">
        <v>683</v>
      </c>
      <c r="D362" s="5" t="s">
        <v>690</v>
      </c>
      <c r="E362" s="5" t="s">
        <v>578</v>
      </c>
    </row>
    <row r="363" spans="1:5" x14ac:dyDescent="0.2">
      <c r="A363" s="9" t="s">
        <v>1151</v>
      </c>
      <c r="B363" s="5" t="s">
        <v>399</v>
      </c>
      <c r="C363" s="5" t="s">
        <v>683</v>
      </c>
      <c r="D363" s="5" t="s">
        <v>690</v>
      </c>
      <c r="E363" s="5" t="s">
        <v>579</v>
      </c>
    </row>
    <row r="364" spans="1:5" x14ac:dyDescent="0.2">
      <c r="A364" s="9" t="s">
        <v>1152</v>
      </c>
      <c r="B364" s="5" t="s">
        <v>400</v>
      </c>
      <c r="C364" s="5" t="s">
        <v>683</v>
      </c>
      <c r="D364" s="5" t="s">
        <v>691</v>
      </c>
      <c r="E364" s="5"/>
    </row>
    <row r="365" spans="1:5" x14ac:dyDescent="0.2">
      <c r="A365" s="9" t="s">
        <v>1153</v>
      </c>
      <c r="B365" s="5" t="s">
        <v>401</v>
      </c>
      <c r="C365" s="5" t="s">
        <v>683</v>
      </c>
      <c r="D365" s="5" t="s">
        <v>691</v>
      </c>
      <c r="E365" s="5" t="s">
        <v>572</v>
      </c>
    </row>
    <row r="366" spans="1:5" x14ac:dyDescent="0.2">
      <c r="A366" s="9" t="s">
        <v>1154</v>
      </c>
      <c r="B366" s="5" t="s">
        <v>402</v>
      </c>
      <c r="C366" s="5" t="s">
        <v>683</v>
      </c>
      <c r="D366" s="5" t="s">
        <v>691</v>
      </c>
      <c r="E366" s="5" t="s">
        <v>573</v>
      </c>
    </row>
    <row r="367" spans="1:5" x14ac:dyDescent="0.2">
      <c r="A367" s="9" t="s">
        <v>1155</v>
      </c>
      <c r="B367" s="5" t="s">
        <v>403</v>
      </c>
      <c r="C367" s="5" t="s">
        <v>683</v>
      </c>
      <c r="D367" s="5" t="s">
        <v>691</v>
      </c>
      <c r="E367" s="5" t="s">
        <v>574</v>
      </c>
    </row>
    <row r="368" spans="1:5" x14ac:dyDescent="0.2">
      <c r="A368" s="9" t="s">
        <v>1156</v>
      </c>
      <c r="B368" s="5" t="s">
        <v>404</v>
      </c>
      <c r="C368" s="5" t="s">
        <v>683</v>
      </c>
      <c r="D368" s="5" t="s">
        <v>691</v>
      </c>
      <c r="E368" s="5" t="s">
        <v>575</v>
      </c>
    </row>
    <row r="369" spans="1:5" x14ac:dyDescent="0.2">
      <c r="A369" s="9" t="s">
        <v>1157</v>
      </c>
      <c r="B369" s="5" t="s">
        <v>405</v>
      </c>
      <c r="C369" s="5" t="s">
        <v>683</v>
      </c>
      <c r="D369" s="5" t="s">
        <v>691</v>
      </c>
      <c r="E369" s="5" t="s">
        <v>576</v>
      </c>
    </row>
    <row r="370" spans="1:5" x14ac:dyDescent="0.2">
      <c r="A370" s="9" t="s">
        <v>1158</v>
      </c>
      <c r="B370" s="5" t="s">
        <v>406</v>
      </c>
      <c r="C370" s="5" t="s">
        <v>683</v>
      </c>
      <c r="D370" s="5" t="s">
        <v>691</v>
      </c>
      <c r="E370" s="5" t="s">
        <v>577</v>
      </c>
    </row>
    <row r="371" spans="1:5" x14ac:dyDescent="0.2">
      <c r="A371" s="9" t="s">
        <v>1159</v>
      </c>
      <c r="B371" s="5" t="s">
        <v>407</v>
      </c>
      <c r="C371" s="5" t="s">
        <v>683</v>
      </c>
      <c r="D371" s="5" t="s">
        <v>691</v>
      </c>
      <c r="E371" s="5" t="s">
        <v>578</v>
      </c>
    </row>
    <row r="372" spans="1:5" x14ac:dyDescent="0.2">
      <c r="A372" s="9" t="s">
        <v>1160</v>
      </c>
      <c r="B372" s="5" t="s">
        <v>408</v>
      </c>
      <c r="C372" s="5" t="s">
        <v>683</v>
      </c>
      <c r="D372" s="5" t="s">
        <v>691</v>
      </c>
      <c r="E372" s="5" t="s">
        <v>579</v>
      </c>
    </row>
    <row r="373" spans="1:5" x14ac:dyDescent="0.2">
      <c r="A373" s="9" t="s">
        <v>1161</v>
      </c>
      <c r="B373" s="5" t="s">
        <v>409</v>
      </c>
      <c r="C373" s="5" t="s">
        <v>683</v>
      </c>
      <c r="D373" s="5" t="s">
        <v>651</v>
      </c>
      <c r="E373" s="5"/>
    </row>
    <row r="374" spans="1:5" x14ac:dyDescent="0.2">
      <c r="A374" s="9" t="s">
        <v>1162</v>
      </c>
      <c r="B374" s="5" t="s">
        <v>410</v>
      </c>
      <c r="C374" s="5" t="s">
        <v>683</v>
      </c>
      <c r="D374" s="5" t="s">
        <v>651</v>
      </c>
      <c r="E374" s="5" t="s">
        <v>622</v>
      </c>
    </row>
    <row r="375" spans="1:5" x14ac:dyDescent="0.2">
      <c r="A375" s="9" t="s">
        <v>1163</v>
      </c>
      <c r="B375" s="5" t="s">
        <v>411</v>
      </c>
      <c r="C375" s="5" t="s">
        <v>683</v>
      </c>
      <c r="D375" s="5" t="s">
        <v>651</v>
      </c>
      <c r="E375" s="5" t="s">
        <v>623</v>
      </c>
    </row>
    <row r="376" spans="1:5" x14ac:dyDescent="0.2">
      <c r="A376" s="9" t="s">
        <v>1164</v>
      </c>
      <c r="B376" s="5" t="s">
        <v>412</v>
      </c>
      <c r="C376" s="5" t="s">
        <v>683</v>
      </c>
      <c r="D376" s="5" t="s">
        <v>651</v>
      </c>
      <c r="E376" s="5" t="s">
        <v>624</v>
      </c>
    </row>
    <row r="377" spans="1:5" x14ac:dyDescent="0.2">
      <c r="A377" s="9" t="s">
        <v>1165</v>
      </c>
      <c r="B377" s="5" t="s">
        <v>413</v>
      </c>
      <c r="C377" s="5" t="s">
        <v>683</v>
      </c>
      <c r="D377" s="5" t="s">
        <v>651</v>
      </c>
      <c r="E377" s="5" t="s">
        <v>625</v>
      </c>
    </row>
    <row r="378" spans="1:5" x14ac:dyDescent="0.2">
      <c r="A378" s="9" t="s">
        <v>1166</v>
      </c>
      <c r="B378" s="5" t="s">
        <v>414</v>
      </c>
      <c r="C378" s="5" t="s">
        <v>683</v>
      </c>
      <c r="D378" s="5" t="s">
        <v>651</v>
      </c>
      <c r="E378" s="5" t="s">
        <v>626</v>
      </c>
    </row>
    <row r="379" spans="1:5" x14ac:dyDescent="0.2">
      <c r="A379" s="9" t="s">
        <v>1167</v>
      </c>
      <c r="B379" s="5" t="s">
        <v>415</v>
      </c>
      <c r="C379" s="5" t="s">
        <v>683</v>
      </c>
      <c r="D379" s="5" t="s">
        <v>651</v>
      </c>
      <c r="E379" s="5" t="s">
        <v>627</v>
      </c>
    </row>
    <row r="380" spans="1:5" x14ac:dyDescent="0.2">
      <c r="A380" s="9" t="s">
        <v>1168</v>
      </c>
      <c r="B380" s="5" t="s">
        <v>416</v>
      </c>
      <c r="C380" s="5" t="s">
        <v>683</v>
      </c>
      <c r="D380" s="5" t="s">
        <v>651</v>
      </c>
      <c r="E380" s="5" t="s">
        <v>636</v>
      </c>
    </row>
    <row r="381" spans="1:5" x14ac:dyDescent="0.2">
      <c r="A381" s="9" t="s">
        <v>1169</v>
      </c>
      <c r="B381" s="5" t="s">
        <v>417</v>
      </c>
      <c r="C381" s="5" t="s">
        <v>683</v>
      </c>
      <c r="D381" s="5" t="s">
        <v>651</v>
      </c>
      <c r="E381" s="5" t="s">
        <v>628</v>
      </c>
    </row>
    <row r="382" spans="1:5" x14ac:dyDescent="0.2">
      <c r="A382" s="9" t="s">
        <v>1170</v>
      </c>
      <c r="B382" s="5" t="s">
        <v>418</v>
      </c>
      <c r="C382" s="5" t="s">
        <v>683</v>
      </c>
      <c r="D382" s="5" t="s">
        <v>651</v>
      </c>
      <c r="E382" s="5" t="s">
        <v>629</v>
      </c>
    </row>
    <row r="383" spans="1:5" x14ac:dyDescent="0.2">
      <c r="A383" s="9" t="s">
        <v>1171</v>
      </c>
      <c r="B383" s="5" t="s">
        <v>419</v>
      </c>
      <c r="C383" s="5" t="s">
        <v>683</v>
      </c>
      <c r="D383" s="5" t="s">
        <v>652</v>
      </c>
      <c r="E383" s="5"/>
    </row>
    <row r="384" spans="1:5" x14ac:dyDescent="0.2">
      <c r="A384" s="9" t="s">
        <v>1172</v>
      </c>
      <c r="B384" s="5" t="s">
        <v>420</v>
      </c>
      <c r="C384" s="5" t="s">
        <v>683</v>
      </c>
      <c r="D384" s="5" t="s">
        <v>652</v>
      </c>
      <c r="E384" s="5" t="s">
        <v>633</v>
      </c>
    </row>
    <row r="385" spans="1:5" x14ac:dyDescent="0.2">
      <c r="A385" s="9" t="s">
        <v>1173</v>
      </c>
      <c r="B385" s="5" t="s">
        <v>421</v>
      </c>
      <c r="C385" s="5" t="s">
        <v>683</v>
      </c>
      <c r="D385" s="5" t="s">
        <v>640</v>
      </c>
      <c r="E385" s="5"/>
    </row>
    <row r="386" spans="1:5" x14ac:dyDescent="0.2">
      <c r="A386" s="9" t="s">
        <v>1174</v>
      </c>
      <c r="B386" s="5" t="s">
        <v>422</v>
      </c>
      <c r="C386" s="5" t="s">
        <v>683</v>
      </c>
      <c r="D386" s="5" t="s">
        <v>640</v>
      </c>
      <c r="E386" s="5" t="s">
        <v>642</v>
      </c>
    </row>
    <row r="387" spans="1:5" x14ac:dyDescent="0.2">
      <c r="A387" s="9" t="s">
        <v>1175</v>
      </c>
      <c r="B387" s="5" t="s">
        <v>423</v>
      </c>
      <c r="C387" s="5" t="s">
        <v>683</v>
      </c>
      <c r="D387" s="5" t="s">
        <v>640</v>
      </c>
      <c r="E387" s="5" t="s">
        <v>643</v>
      </c>
    </row>
    <row r="388" spans="1:5" x14ac:dyDescent="0.2">
      <c r="A388" s="9" t="s">
        <v>1176</v>
      </c>
      <c r="B388" s="5" t="s">
        <v>424</v>
      </c>
      <c r="C388" s="5" t="s">
        <v>683</v>
      </c>
      <c r="D388" s="5" t="s">
        <v>644</v>
      </c>
      <c r="E388" s="5"/>
    </row>
    <row r="389" spans="1:5" x14ac:dyDescent="0.2">
      <c r="A389" s="9" t="s">
        <v>1177</v>
      </c>
      <c r="B389" s="5" t="s">
        <v>425</v>
      </c>
      <c r="C389" s="5" t="s">
        <v>683</v>
      </c>
      <c r="D389" s="5" t="s">
        <v>645</v>
      </c>
      <c r="E389" s="5"/>
    </row>
    <row r="390" spans="1:5" x14ac:dyDescent="0.2">
      <c r="A390" s="9" t="s">
        <v>1178</v>
      </c>
      <c r="B390" s="5" t="s">
        <v>426</v>
      </c>
      <c r="C390" s="5" t="s">
        <v>683</v>
      </c>
      <c r="D390" s="5" t="s">
        <v>645</v>
      </c>
      <c r="E390" s="5" t="s">
        <v>653</v>
      </c>
    </row>
    <row r="391" spans="1:5" x14ac:dyDescent="0.2">
      <c r="A391" s="9" t="s">
        <v>1179</v>
      </c>
      <c r="B391" s="5" t="s">
        <v>427</v>
      </c>
      <c r="C391" s="5" t="s">
        <v>683</v>
      </c>
      <c r="D391" s="5" t="s">
        <v>645</v>
      </c>
      <c r="E391" s="5" t="s">
        <v>647</v>
      </c>
    </row>
    <row r="392" spans="1:5" x14ac:dyDescent="0.2">
      <c r="A392" s="9" t="s">
        <v>1180</v>
      </c>
      <c r="B392" s="5" t="s">
        <v>428</v>
      </c>
      <c r="C392" s="5" t="s">
        <v>683</v>
      </c>
      <c r="D392" s="5" t="s">
        <v>645</v>
      </c>
      <c r="E392" s="5" t="s">
        <v>648</v>
      </c>
    </row>
    <row r="393" spans="1:5" x14ac:dyDescent="0.2">
      <c r="A393" s="9" t="s">
        <v>1181</v>
      </c>
      <c r="B393" s="5" t="s">
        <v>429</v>
      </c>
      <c r="C393" s="5" t="s">
        <v>683</v>
      </c>
      <c r="D393" s="5" t="s">
        <v>645</v>
      </c>
      <c r="E393" s="5" t="s">
        <v>650</v>
      </c>
    </row>
    <row r="394" spans="1:5" x14ac:dyDescent="0.2">
      <c r="A394" s="9" t="s">
        <v>692</v>
      </c>
      <c r="B394" s="5" t="s">
        <v>430</v>
      </c>
      <c r="C394" s="5" t="s">
        <v>692</v>
      </c>
      <c r="D394" s="5"/>
      <c r="E394" s="5"/>
    </row>
    <row r="395" spans="1:5" x14ac:dyDescent="0.2">
      <c r="A395" s="9" t="s">
        <v>1408</v>
      </c>
      <c r="B395" s="5" t="s">
        <v>431</v>
      </c>
      <c r="C395" s="5" t="s">
        <v>692</v>
      </c>
      <c r="D395" s="5" t="s">
        <v>693</v>
      </c>
      <c r="E395" s="5"/>
    </row>
    <row r="396" spans="1:5" x14ac:dyDescent="0.2">
      <c r="A396" s="9" t="s">
        <v>1407</v>
      </c>
      <c r="B396" s="5" t="s">
        <v>432</v>
      </c>
      <c r="C396" s="5" t="s">
        <v>692</v>
      </c>
      <c r="D396" s="5" t="s">
        <v>1246</v>
      </c>
      <c r="E396" s="5"/>
    </row>
    <row r="397" spans="1:5" x14ac:dyDescent="0.2">
      <c r="A397" s="9" t="s">
        <v>1309</v>
      </c>
      <c r="B397" s="5" t="s">
        <v>433</v>
      </c>
      <c r="C397" s="5" t="s">
        <v>692</v>
      </c>
      <c r="D397" s="5" t="s">
        <v>1246</v>
      </c>
      <c r="E397" s="5" t="s">
        <v>694</v>
      </c>
    </row>
    <row r="398" spans="1:5" x14ac:dyDescent="0.2">
      <c r="A398" s="9" t="s">
        <v>1398</v>
      </c>
      <c r="B398" s="5" t="s">
        <v>434</v>
      </c>
      <c r="C398" s="5" t="s">
        <v>692</v>
      </c>
      <c r="D398" s="5" t="s">
        <v>695</v>
      </c>
      <c r="E398" s="5" t="s">
        <v>696</v>
      </c>
    </row>
    <row r="399" spans="1:5" x14ac:dyDescent="0.2">
      <c r="A399" s="9" t="s">
        <v>1183</v>
      </c>
      <c r="B399" s="5" t="s">
        <v>435</v>
      </c>
      <c r="C399" s="5" t="s">
        <v>692</v>
      </c>
      <c r="D399" s="5" t="s">
        <v>697</v>
      </c>
      <c r="E399" s="5"/>
    </row>
    <row r="400" spans="1:5" x14ac:dyDescent="0.2">
      <c r="A400" s="9" t="s">
        <v>1184</v>
      </c>
      <c r="B400" s="5" t="s">
        <v>436</v>
      </c>
      <c r="C400" s="5" t="s">
        <v>692</v>
      </c>
      <c r="D400" s="5" t="s">
        <v>698</v>
      </c>
      <c r="E400" s="5"/>
    </row>
    <row r="401" spans="1:5" x14ac:dyDescent="0.2">
      <c r="A401" s="9" t="s">
        <v>1385</v>
      </c>
      <c r="B401" s="5" t="s">
        <v>437</v>
      </c>
      <c r="C401" s="5" t="s">
        <v>692</v>
      </c>
      <c r="D401" s="5" t="s">
        <v>1247</v>
      </c>
      <c r="E401" s="5"/>
    </row>
    <row r="402" spans="1:5" x14ac:dyDescent="0.2">
      <c r="A402" s="9" t="s">
        <v>1310</v>
      </c>
      <c r="B402" s="5" t="s">
        <v>438</v>
      </c>
      <c r="C402" s="5" t="s">
        <v>692</v>
      </c>
      <c r="D402" s="5" t="s">
        <v>1247</v>
      </c>
      <c r="E402" s="5" t="s">
        <v>699</v>
      </c>
    </row>
    <row r="403" spans="1:5" x14ac:dyDescent="0.2">
      <c r="A403" s="9" t="s">
        <v>1311</v>
      </c>
      <c r="B403" s="5" t="s">
        <v>439</v>
      </c>
      <c r="C403" s="5" t="s">
        <v>692</v>
      </c>
      <c r="D403" s="5" t="s">
        <v>1247</v>
      </c>
      <c r="E403" s="5" t="s">
        <v>700</v>
      </c>
    </row>
    <row r="404" spans="1:5" x14ac:dyDescent="0.2">
      <c r="A404" s="9" t="s">
        <v>1312</v>
      </c>
      <c r="B404" s="5" t="s">
        <v>440</v>
      </c>
      <c r="C404" s="5" t="s">
        <v>692</v>
      </c>
      <c r="D404" s="5" t="s">
        <v>1247</v>
      </c>
      <c r="E404" s="5" t="s">
        <v>701</v>
      </c>
    </row>
    <row r="405" spans="1:5" x14ac:dyDescent="0.2">
      <c r="A405" s="9" t="s">
        <v>1313</v>
      </c>
      <c r="B405" s="5" t="s">
        <v>441</v>
      </c>
      <c r="C405" s="5" t="s">
        <v>692</v>
      </c>
      <c r="D405" s="5" t="s">
        <v>1247</v>
      </c>
      <c r="E405" s="5" t="s">
        <v>702</v>
      </c>
    </row>
    <row r="406" spans="1:5" x14ac:dyDescent="0.2">
      <c r="A406" s="9" t="s">
        <v>1314</v>
      </c>
      <c r="B406" s="5" t="s">
        <v>442</v>
      </c>
      <c r="C406" s="5" t="s">
        <v>692</v>
      </c>
      <c r="D406" s="5" t="s">
        <v>1247</v>
      </c>
      <c r="E406" s="5" t="s">
        <v>703</v>
      </c>
    </row>
    <row r="407" spans="1:5" x14ac:dyDescent="0.2">
      <c r="A407" s="9" t="s">
        <v>1379</v>
      </c>
      <c r="B407" s="5" t="s">
        <v>443</v>
      </c>
      <c r="C407" s="5" t="s">
        <v>692</v>
      </c>
      <c r="D407" s="5" t="s">
        <v>704</v>
      </c>
      <c r="E407" s="5"/>
    </row>
    <row r="408" spans="1:5" x14ac:dyDescent="0.2">
      <c r="A408" s="9" t="s">
        <v>1380</v>
      </c>
      <c r="B408" s="5" t="s">
        <v>444</v>
      </c>
      <c r="C408" s="5" t="s">
        <v>692</v>
      </c>
      <c r="D408" s="5" t="s">
        <v>1260</v>
      </c>
      <c r="E408" s="5"/>
    </row>
    <row r="409" spans="1:5" x14ac:dyDescent="0.2">
      <c r="A409" s="9" t="s">
        <v>1386</v>
      </c>
      <c r="B409" s="5" t="s">
        <v>445</v>
      </c>
      <c r="C409" s="5" t="s">
        <v>692</v>
      </c>
      <c r="D409" s="5" t="s">
        <v>1255</v>
      </c>
      <c r="E409" s="5"/>
    </row>
    <row r="410" spans="1:5" x14ac:dyDescent="0.2">
      <c r="A410" s="9" t="s">
        <v>1315</v>
      </c>
      <c r="B410" s="5" t="s">
        <v>446</v>
      </c>
      <c r="C410" s="5" t="s">
        <v>692</v>
      </c>
      <c r="D410" s="5" t="s">
        <v>1255</v>
      </c>
      <c r="E410" s="5" t="s">
        <v>705</v>
      </c>
    </row>
    <row r="411" spans="1:5" x14ac:dyDescent="0.2">
      <c r="A411" s="9" t="s">
        <v>1316</v>
      </c>
      <c r="B411" s="5" t="s">
        <v>447</v>
      </c>
      <c r="C411" s="5" t="s">
        <v>692</v>
      </c>
      <c r="D411" s="5" t="s">
        <v>1255</v>
      </c>
      <c r="E411" s="5" t="s">
        <v>706</v>
      </c>
    </row>
    <row r="412" spans="1:5" x14ac:dyDescent="0.2">
      <c r="A412" s="9" t="s">
        <v>1383</v>
      </c>
      <c r="B412" s="5" t="s">
        <v>448</v>
      </c>
      <c r="C412" s="5" t="s">
        <v>692</v>
      </c>
      <c r="D412" s="5" t="s">
        <v>707</v>
      </c>
      <c r="E412" s="5"/>
    </row>
    <row r="413" spans="1:5" x14ac:dyDescent="0.2">
      <c r="A413" s="9" t="s">
        <v>1187</v>
      </c>
      <c r="B413" s="5" t="s">
        <v>449</v>
      </c>
      <c r="C413" s="5" t="s">
        <v>692</v>
      </c>
      <c r="D413" s="5" t="s">
        <v>707</v>
      </c>
      <c r="E413" s="5" t="s">
        <v>708</v>
      </c>
    </row>
    <row r="414" spans="1:5" x14ac:dyDescent="0.2">
      <c r="A414" s="9" t="s">
        <v>1188</v>
      </c>
      <c r="B414" s="5" t="s">
        <v>450</v>
      </c>
      <c r="C414" s="5" t="s">
        <v>692</v>
      </c>
      <c r="D414" s="5" t="s">
        <v>707</v>
      </c>
      <c r="E414" s="5" t="s">
        <v>709</v>
      </c>
    </row>
    <row r="415" spans="1:5" x14ac:dyDescent="0.2">
      <c r="A415" s="9" t="s">
        <v>1381</v>
      </c>
      <c r="B415" s="5" t="s">
        <v>451</v>
      </c>
      <c r="C415" s="5" t="s">
        <v>692</v>
      </c>
      <c r="D415" s="5" t="s">
        <v>710</v>
      </c>
      <c r="E415" s="5"/>
    </row>
    <row r="416" spans="1:5" x14ac:dyDescent="0.2">
      <c r="A416" s="9" t="s">
        <v>1190</v>
      </c>
      <c r="B416" s="5" t="s">
        <v>452</v>
      </c>
      <c r="C416" s="5" t="s">
        <v>692</v>
      </c>
      <c r="D416" s="5" t="s">
        <v>710</v>
      </c>
      <c r="E416" s="5" t="s">
        <v>711</v>
      </c>
    </row>
    <row r="417" spans="1:5" x14ac:dyDescent="0.2">
      <c r="A417" s="9" t="s">
        <v>1191</v>
      </c>
      <c r="B417" s="5" t="s">
        <v>453</v>
      </c>
      <c r="C417" s="5" t="s">
        <v>692</v>
      </c>
      <c r="D417" s="5" t="s">
        <v>710</v>
      </c>
      <c r="E417" s="5" t="s">
        <v>712</v>
      </c>
    </row>
    <row r="418" spans="1:5" x14ac:dyDescent="0.2">
      <c r="A418" s="9" t="s">
        <v>1384</v>
      </c>
      <c r="B418" s="5" t="s">
        <v>454</v>
      </c>
      <c r="C418" s="5" t="s">
        <v>692</v>
      </c>
      <c r="D418" s="5" t="s">
        <v>1261</v>
      </c>
      <c r="E418" s="5"/>
    </row>
    <row r="419" spans="1:5" x14ac:dyDescent="0.2">
      <c r="A419" s="9" t="s">
        <v>1317</v>
      </c>
      <c r="B419" s="5" t="s">
        <v>455</v>
      </c>
      <c r="C419" s="5" t="s">
        <v>692</v>
      </c>
      <c r="D419" s="5" t="s">
        <v>1261</v>
      </c>
      <c r="E419" s="5" t="s">
        <v>713</v>
      </c>
    </row>
    <row r="420" spans="1:5" x14ac:dyDescent="0.2">
      <c r="A420" s="9" t="s">
        <v>1382</v>
      </c>
      <c r="B420" s="5" t="s">
        <v>456</v>
      </c>
      <c r="C420" s="5" t="s">
        <v>692</v>
      </c>
      <c r="D420" s="5" t="s">
        <v>1256</v>
      </c>
      <c r="E420" s="5"/>
    </row>
    <row r="421" spans="1:5" x14ac:dyDescent="0.2">
      <c r="A421" s="9" t="s">
        <v>1318</v>
      </c>
      <c r="B421" s="5" t="s">
        <v>457</v>
      </c>
      <c r="C421" s="5" t="s">
        <v>692</v>
      </c>
      <c r="D421" s="5" t="s">
        <v>1256</v>
      </c>
      <c r="E421" s="5" t="s">
        <v>714</v>
      </c>
    </row>
    <row r="422" spans="1:5" x14ac:dyDescent="0.2">
      <c r="A422" s="9" t="s">
        <v>1399</v>
      </c>
      <c r="B422" s="5" t="s">
        <v>458</v>
      </c>
      <c r="C422" s="5" t="s">
        <v>692</v>
      </c>
      <c r="D422" s="5" t="s">
        <v>715</v>
      </c>
      <c r="E422" s="5"/>
    </row>
    <row r="423" spans="1:5" x14ac:dyDescent="0.2">
      <c r="A423" s="9" t="s">
        <v>1193</v>
      </c>
      <c r="B423" s="5" t="s">
        <v>459</v>
      </c>
      <c r="C423" s="5" t="s">
        <v>692</v>
      </c>
      <c r="D423" s="5" t="s">
        <v>715</v>
      </c>
      <c r="E423" s="5" t="s">
        <v>716</v>
      </c>
    </row>
    <row r="424" spans="1:5" x14ac:dyDescent="0.2">
      <c r="A424" s="9" t="s">
        <v>1194</v>
      </c>
      <c r="B424" s="5" t="s">
        <v>460</v>
      </c>
      <c r="C424" s="5" t="s">
        <v>692</v>
      </c>
      <c r="D424" s="5" t="s">
        <v>715</v>
      </c>
      <c r="E424" s="5" t="s">
        <v>646</v>
      </c>
    </row>
    <row r="425" spans="1:5" x14ac:dyDescent="0.2">
      <c r="A425" s="9" t="s">
        <v>1195</v>
      </c>
      <c r="B425" s="5" t="s">
        <v>461</v>
      </c>
      <c r="C425" s="5" t="s">
        <v>692</v>
      </c>
      <c r="D425" s="5" t="s">
        <v>715</v>
      </c>
      <c r="E425" s="5" t="s">
        <v>717</v>
      </c>
    </row>
    <row r="426" spans="1:5" x14ac:dyDescent="0.2">
      <c r="A426" s="9" t="s">
        <v>1400</v>
      </c>
      <c r="B426" s="5" t="s">
        <v>462</v>
      </c>
      <c r="C426" s="5" t="s">
        <v>692</v>
      </c>
      <c r="D426" s="5" t="s">
        <v>1262</v>
      </c>
      <c r="E426" s="5"/>
    </row>
    <row r="427" spans="1:5" x14ac:dyDescent="0.2">
      <c r="A427" s="9" t="s">
        <v>1319</v>
      </c>
      <c r="B427" s="5" t="s">
        <v>463</v>
      </c>
      <c r="C427" s="5" t="s">
        <v>692</v>
      </c>
      <c r="D427" s="5" t="s">
        <v>1262</v>
      </c>
      <c r="E427" s="5" t="s">
        <v>718</v>
      </c>
    </row>
    <row r="428" spans="1:5" x14ac:dyDescent="0.2">
      <c r="A428" s="9" t="s">
        <v>1320</v>
      </c>
      <c r="B428" s="5" t="s">
        <v>464</v>
      </c>
      <c r="C428" s="5" t="s">
        <v>692</v>
      </c>
      <c r="D428" s="5" t="s">
        <v>1262</v>
      </c>
      <c r="E428" s="5" t="s">
        <v>719</v>
      </c>
    </row>
    <row r="429" spans="1:5" x14ac:dyDescent="0.2">
      <c r="A429" s="9" t="s">
        <v>1405</v>
      </c>
      <c r="B429" s="5" t="s">
        <v>465</v>
      </c>
      <c r="C429" s="5" t="s">
        <v>692</v>
      </c>
      <c r="D429" s="5" t="s">
        <v>720</v>
      </c>
      <c r="E429" s="5"/>
    </row>
    <row r="430" spans="1:5" x14ac:dyDescent="0.2">
      <c r="A430" s="9" t="s">
        <v>1197</v>
      </c>
      <c r="B430" s="5" t="s">
        <v>466</v>
      </c>
      <c r="C430" s="5" t="s">
        <v>692</v>
      </c>
      <c r="D430" s="5" t="s">
        <v>720</v>
      </c>
      <c r="E430" s="5" t="s">
        <v>721</v>
      </c>
    </row>
    <row r="431" spans="1:5" x14ac:dyDescent="0.2">
      <c r="A431" s="9" t="s">
        <v>1198</v>
      </c>
      <c r="B431" s="5" t="s">
        <v>467</v>
      </c>
      <c r="C431" s="5" t="s">
        <v>692</v>
      </c>
      <c r="D431" s="5" t="s">
        <v>720</v>
      </c>
      <c r="E431" s="5" t="s">
        <v>722</v>
      </c>
    </row>
    <row r="432" spans="1:5" x14ac:dyDescent="0.2">
      <c r="A432" s="9" t="s">
        <v>1397</v>
      </c>
      <c r="B432" s="5" t="s">
        <v>468</v>
      </c>
      <c r="C432" s="5" t="s">
        <v>692</v>
      </c>
      <c r="D432" s="5" t="s">
        <v>723</v>
      </c>
      <c r="E432" s="5"/>
    </row>
    <row r="433" spans="1:5" x14ac:dyDescent="0.2">
      <c r="A433" s="9" t="s">
        <v>1200</v>
      </c>
      <c r="B433" s="5" t="s">
        <v>469</v>
      </c>
      <c r="C433" s="5" t="s">
        <v>692</v>
      </c>
      <c r="D433" s="5" t="s">
        <v>723</v>
      </c>
      <c r="E433" s="5" t="s">
        <v>724</v>
      </c>
    </row>
    <row r="434" spans="1:5" x14ac:dyDescent="0.2">
      <c r="A434" s="9" t="s">
        <v>1406</v>
      </c>
      <c r="B434" s="5" t="s">
        <v>470</v>
      </c>
      <c r="C434" s="5" t="s">
        <v>692</v>
      </c>
      <c r="D434" s="5" t="s">
        <v>1263</v>
      </c>
      <c r="E434" s="5"/>
    </row>
    <row r="435" spans="1:5" x14ac:dyDescent="0.2">
      <c r="A435" s="9" t="s">
        <v>1321</v>
      </c>
      <c r="B435" s="5" t="s">
        <v>471</v>
      </c>
      <c r="C435" s="5" t="s">
        <v>692</v>
      </c>
      <c r="D435" s="5" t="s">
        <v>1263</v>
      </c>
      <c r="E435" s="5" t="s">
        <v>725</v>
      </c>
    </row>
    <row r="436" spans="1:5" x14ac:dyDescent="0.2">
      <c r="A436" s="9" t="s">
        <v>1401</v>
      </c>
      <c r="B436" s="5" t="s">
        <v>472</v>
      </c>
      <c r="C436" s="5" t="s">
        <v>692</v>
      </c>
      <c r="D436" s="5" t="s">
        <v>726</v>
      </c>
      <c r="E436" s="5"/>
    </row>
    <row r="437" spans="1:5" x14ac:dyDescent="0.2">
      <c r="A437" s="9" t="s">
        <v>1202</v>
      </c>
      <c r="B437" s="5" t="s">
        <v>473</v>
      </c>
      <c r="C437" s="5" t="s">
        <v>692</v>
      </c>
      <c r="D437" s="5" t="s">
        <v>726</v>
      </c>
      <c r="E437" s="5" t="s">
        <v>727</v>
      </c>
    </row>
    <row r="438" spans="1:5" x14ac:dyDescent="0.2">
      <c r="A438" s="9" t="s">
        <v>1203</v>
      </c>
      <c r="B438" s="5" t="s">
        <v>474</v>
      </c>
      <c r="C438" s="5" t="s">
        <v>692</v>
      </c>
      <c r="D438" s="5" t="s">
        <v>726</v>
      </c>
      <c r="E438" s="5" t="s">
        <v>728</v>
      </c>
    </row>
    <row r="439" spans="1:5" x14ac:dyDescent="0.2">
      <c r="A439" s="9" t="s">
        <v>1204</v>
      </c>
      <c r="B439" s="5" t="s">
        <v>475</v>
      </c>
      <c r="C439" s="5" t="s">
        <v>692</v>
      </c>
      <c r="D439" s="5" t="s">
        <v>726</v>
      </c>
      <c r="E439" s="5" t="s">
        <v>729</v>
      </c>
    </row>
    <row r="440" spans="1:5" x14ac:dyDescent="0.2">
      <c r="A440" s="9" t="s">
        <v>1205</v>
      </c>
      <c r="B440" s="5" t="s">
        <v>476</v>
      </c>
      <c r="C440" s="5" t="s">
        <v>692</v>
      </c>
      <c r="D440" s="5" t="s">
        <v>726</v>
      </c>
      <c r="E440" s="5" t="s">
        <v>730</v>
      </c>
    </row>
    <row r="441" spans="1:5" x14ac:dyDescent="0.2">
      <c r="A441" s="9" t="s">
        <v>1206</v>
      </c>
      <c r="B441" s="5" t="s">
        <v>477</v>
      </c>
      <c r="C441" s="5" t="s">
        <v>692</v>
      </c>
      <c r="D441" s="5" t="s">
        <v>726</v>
      </c>
      <c r="E441" s="5" t="s">
        <v>731</v>
      </c>
    </row>
    <row r="442" spans="1:5" x14ac:dyDescent="0.2">
      <c r="A442" s="9" t="s">
        <v>1207</v>
      </c>
      <c r="B442" s="5" t="s">
        <v>478</v>
      </c>
      <c r="C442" s="5" t="s">
        <v>692</v>
      </c>
      <c r="D442" s="5" t="s">
        <v>726</v>
      </c>
      <c r="E442" s="5" t="s">
        <v>732</v>
      </c>
    </row>
    <row r="443" spans="1:5" x14ac:dyDescent="0.2">
      <c r="A443" s="9" t="s">
        <v>1402</v>
      </c>
      <c r="B443" s="5" t="s">
        <v>479</v>
      </c>
      <c r="C443" s="5" t="s">
        <v>692</v>
      </c>
      <c r="D443" s="5" t="s">
        <v>1264</v>
      </c>
      <c r="E443" s="5"/>
    </row>
    <row r="444" spans="1:5" x14ac:dyDescent="0.2">
      <c r="A444" s="9" t="s">
        <v>1322</v>
      </c>
      <c r="B444" s="5" t="s">
        <v>480</v>
      </c>
      <c r="C444" s="5" t="s">
        <v>692</v>
      </c>
      <c r="D444" s="5" t="s">
        <v>1264</v>
      </c>
      <c r="E444" s="5" t="s">
        <v>733</v>
      </c>
    </row>
    <row r="445" spans="1:5" x14ac:dyDescent="0.2">
      <c r="A445" s="9" t="s">
        <v>1323</v>
      </c>
      <c r="B445" s="5" t="s">
        <v>481</v>
      </c>
      <c r="C445" s="5" t="s">
        <v>692</v>
      </c>
      <c r="D445" s="5" t="s">
        <v>1264</v>
      </c>
      <c r="E445" s="5" t="s">
        <v>734</v>
      </c>
    </row>
    <row r="446" spans="1:5" x14ac:dyDescent="0.2">
      <c r="A446" s="9" t="s">
        <v>1324</v>
      </c>
      <c r="B446" s="5" t="s">
        <v>482</v>
      </c>
      <c r="C446" s="5" t="s">
        <v>692</v>
      </c>
      <c r="D446" s="5" t="s">
        <v>1264</v>
      </c>
      <c r="E446" s="5" t="s">
        <v>735</v>
      </c>
    </row>
    <row r="447" spans="1:5" x14ac:dyDescent="0.2">
      <c r="A447" s="9" t="s">
        <v>1404</v>
      </c>
      <c r="B447" s="5" t="s">
        <v>483</v>
      </c>
      <c r="C447" s="5" t="s">
        <v>692</v>
      </c>
      <c r="D447" s="5" t="s">
        <v>1265</v>
      </c>
      <c r="E447" s="5"/>
    </row>
    <row r="448" spans="1:5" x14ac:dyDescent="0.2">
      <c r="A448" s="9" t="s">
        <v>1403</v>
      </c>
      <c r="B448" s="5" t="s">
        <v>484</v>
      </c>
      <c r="C448" s="5" t="s">
        <v>692</v>
      </c>
      <c r="D448" s="5" t="s">
        <v>1266</v>
      </c>
      <c r="E448" s="5"/>
    </row>
    <row r="449" spans="1:5" x14ac:dyDescent="0.2">
      <c r="A449" s="9" t="s">
        <v>1409</v>
      </c>
      <c r="B449" s="5" t="s">
        <v>485</v>
      </c>
      <c r="C449" s="5" t="s">
        <v>692</v>
      </c>
      <c r="D449" s="5" t="s">
        <v>736</v>
      </c>
      <c r="E449" s="5"/>
    </row>
    <row r="450" spans="1:5" x14ac:dyDescent="0.2">
      <c r="A450" s="9" t="s">
        <v>1209</v>
      </c>
      <c r="B450" s="5" t="s">
        <v>486</v>
      </c>
      <c r="C450" s="5" t="s">
        <v>692</v>
      </c>
      <c r="D450" s="5" t="s">
        <v>736</v>
      </c>
      <c r="E450" s="5" t="s">
        <v>737</v>
      </c>
    </row>
    <row r="451" spans="1:5" x14ac:dyDescent="0.2">
      <c r="A451" s="9" t="s">
        <v>1210</v>
      </c>
      <c r="B451" s="5" t="s">
        <v>487</v>
      </c>
      <c r="C451" s="5" t="s">
        <v>692</v>
      </c>
      <c r="D451" s="5" t="s">
        <v>736</v>
      </c>
      <c r="E451" s="5" t="s">
        <v>738</v>
      </c>
    </row>
    <row r="452" spans="1:5" x14ac:dyDescent="0.2">
      <c r="A452" s="9" t="s">
        <v>1211</v>
      </c>
      <c r="B452" s="5" t="s">
        <v>488</v>
      </c>
      <c r="C452" s="5" t="s">
        <v>692</v>
      </c>
      <c r="D452" s="5" t="s">
        <v>736</v>
      </c>
      <c r="E452" s="5" t="s">
        <v>623</v>
      </c>
    </row>
    <row r="453" spans="1:5" x14ac:dyDescent="0.2">
      <c r="A453" s="9" t="s">
        <v>1212</v>
      </c>
      <c r="B453" s="5" t="s">
        <v>489</v>
      </c>
      <c r="C453" s="5" t="s">
        <v>692</v>
      </c>
      <c r="D453" s="5" t="s">
        <v>736</v>
      </c>
      <c r="E453" s="5" t="s">
        <v>624</v>
      </c>
    </row>
    <row r="454" spans="1:5" x14ac:dyDescent="0.2">
      <c r="A454" s="9" t="s">
        <v>1213</v>
      </c>
      <c r="B454" s="5" t="s">
        <v>490</v>
      </c>
      <c r="C454" s="5" t="s">
        <v>692</v>
      </c>
      <c r="D454" s="5" t="s">
        <v>736</v>
      </c>
      <c r="E454" s="5" t="s">
        <v>625</v>
      </c>
    </row>
    <row r="455" spans="1:5" x14ac:dyDescent="0.2">
      <c r="A455" s="9" t="s">
        <v>1214</v>
      </c>
      <c r="B455" s="5" t="s">
        <v>491</v>
      </c>
      <c r="C455" s="5" t="s">
        <v>692</v>
      </c>
      <c r="D455" s="5" t="s">
        <v>736</v>
      </c>
      <c r="E455" s="5" t="s">
        <v>626</v>
      </c>
    </row>
    <row r="456" spans="1:5" x14ac:dyDescent="0.2">
      <c r="A456" s="9" t="s">
        <v>1215</v>
      </c>
      <c r="B456" s="5" t="s">
        <v>492</v>
      </c>
      <c r="C456" s="5" t="s">
        <v>692</v>
      </c>
      <c r="D456" s="5" t="s">
        <v>736</v>
      </c>
      <c r="E456" s="5" t="s">
        <v>739</v>
      </c>
    </row>
    <row r="457" spans="1:5" x14ac:dyDescent="0.2">
      <c r="A457" s="9" t="s">
        <v>1216</v>
      </c>
      <c r="B457" s="5" t="s">
        <v>493</v>
      </c>
      <c r="C457" s="5" t="s">
        <v>692</v>
      </c>
      <c r="D457" s="5" t="s">
        <v>736</v>
      </c>
      <c r="E457" s="5" t="s">
        <v>740</v>
      </c>
    </row>
    <row r="458" spans="1:5" x14ac:dyDescent="0.2">
      <c r="A458" s="9" t="s">
        <v>1217</v>
      </c>
      <c r="B458" s="5" t="s">
        <v>494</v>
      </c>
      <c r="C458" s="5" t="s">
        <v>692</v>
      </c>
      <c r="D458" s="5" t="s">
        <v>736</v>
      </c>
      <c r="E458" s="5" t="s">
        <v>741</v>
      </c>
    </row>
    <row r="459" spans="1:5" x14ac:dyDescent="0.2">
      <c r="A459" s="9" t="s">
        <v>1218</v>
      </c>
      <c r="B459" s="5" t="s">
        <v>495</v>
      </c>
      <c r="C459" s="5" t="s">
        <v>692</v>
      </c>
      <c r="D459" s="5" t="s">
        <v>736</v>
      </c>
      <c r="E459" s="5" t="s">
        <v>742</v>
      </c>
    </row>
    <row r="460" spans="1:5" x14ac:dyDescent="0.2">
      <c r="A460" s="9" t="s">
        <v>1410</v>
      </c>
      <c r="B460" s="5" t="s">
        <v>496</v>
      </c>
      <c r="C460" s="5" t="s">
        <v>692</v>
      </c>
      <c r="D460" s="5" t="s">
        <v>1267</v>
      </c>
      <c r="E460" s="5"/>
    </row>
    <row r="461" spans="1:5" x14ac:dyDescent="0.2">
      <c r="A461" s="9" t="s">
        <v>1325</v>
      </c>
      <c r="B461" s="5" t="s">
        <v>497</v>
      </c>
      <c r="C461" s="5" t="s">
        <v>692</v>
      </c>
      <c r="D461" s="5" t="s">
        <v>1267</v>
      </c>
      <c r="E461" s="5" t="s">
        <v>743</v>
      </c>
    </row>
    <row r="462" spans="1:5" x14ac:dyDescent="0.2">
      <c r="A462" s="9" t="s">
        <v>1326</v>
      </c>
      <c r="B462" s="5" t="s">
        <v>498</v>
      </c>
      <c r="C462" s="5" t="s">
        <v>692</v>
      </c>
      <c r="D462" s="5" t="s">
        <v>1267</v>
      </c>
      <c r="E462" s="5" t="s">
        <v>744</v>
      </c>
    </row>
    <row r="463" spans="1:5" x14ac:dyDescent="0.2">
      <c r="A463" s="9" t="s">
        <v>1327</v>
      </c>
      <c r="B463" s="5" t="s">
        <v>499</v>
      </c>
      <c r="C463" s="5" t="s">
        <v>692</v>
      </c>
      <c r="D463" s="5" t="s">
        <v>1267</v>
      </c>
      <c r="E463" s="5" t="s">
        <v>745</v>
      </c>
    </row>
    <row r="464" spans="1:5" x14ac:dyDescent="0.2">
      <c r="A464" s="9" t="s">
        <v>1328</v>
      </c>
      <c r="B464" s="5" t="s">
        <v>500</v>
      </c>
      <c r="C464" s="5" t="s">
        <v>692</v>
      </c>
      <c r="D464" s="5" t="s">
        <v>1267</v>
      </c>
      <c r="E464" s="5" t="s">
        <v>746</v>
      </c>
    </row>
    <row r="465" spans="1:5" x14ac:dyDescent="0.2">
      <c r="A465" s="9" t="s">
        <v>1329</v>
      </c>
      <c r="B465" s="5" t="s">
        <v>501</v>
      </c>
      <c r="C465" s="5" t="s">
        <v>692</v>
      </c>
      <c r="D465" s="5" t="s">
        <v>1267</v>
      </c>
      <c r="E465" s="5" t="s">
        <v>747</v>
      </c>
    </row>
    <row r="466" spans="1:5" x14ac:dyDescent="0.2">
      <c r="A466" s="9" t="s">
        <v>1330</v>
      </c>
      <c r="B466" s="5" t="s">
        <v>502</v>
      </c>
      <c r="C466" s="5" t="s">
        <v>692</v>
      </c>
      <c r="D466" s="5" t="s">
        <v>1267</v>
      </c>
      <c r="E466" s="5" t="s">
        <v>748</v>
      </c>
    </row>
    <row r="467" spans="1:5" x14ac:dyDescent="0.2">
      <c r="A467" s="9" t="s">
        <v>1387</v>
      </c>
      <c r="B467" s="5" t="s">
        <v>503</v>
      </c>
      <c r="C467" s="5" t="s">
        <v>692</v>
      </c>
      <c r="D467" s="5" t="s">
        <v>749</v>
      </c>
      <c r="E467" s="5"/>
    </row>
    <row r="468" spans="1:5" x14ac:dyDescent="0.2">
      <c r="A468" s="9" t="s">
        <v>1388</v>
      </c>
      <c r="B468" s="5" t="s">
        <v>504</v>
      </c>
      <c r="C468" s="5" t="s">
        <v>692</v>
      </c>
      <c r="D468" s="5" t="s">
        <v>1248</v>
      </c>
      <c r="E468" s="5"/>
    </row>
    <row r="469" spans="1:5" x14ac:dyDescent="0.2">
      <c r="A469" s="9" t="s">
        <v>1331</v>
      </c>
      <c r="B469" s="5" t="s">
        <v>505</v>
      </c>
      <c r="C469" s="5" t="s">
        <v>692</v>
      </c>
      <c r="D469" s="5" t="s">
        <v>1248</v>
      </c>
      <c r="E469" s="5" t="s">
        <v>591</v>
      </c>
    </row>
    <row r="470" spans="1:5" x14ac:dyDescent="0.2">
      <c r="A470" s="9" t="s">
        <v>1332</v>
      </c>
      <c r="B470" s="5" t="s">
        <v>506</v>
      </c>
      <c r="C470" s="5" t="s">
        <v>692</v>
      </c>
      <c r="D470" s="5" t="s">
        <v>1248</v>
      </c>
      <c r="E470" s="5" t="s">
        <v>750</v>
      </c>
    </row>
    <row r="471" spans="1:5" x14ac:dyDescent="0.2">
      <c r="A471" s="9" t="s">
        <v>1333</v>
      </c>
      <c r="B471" s="5" t="s">
        <v>507</v>
      </c>
      <c r="C471" s="5" t="s">
        <v>692</v>
      </c>
      <c r="D471" s="5" t="s">
        <v>1248</v>
      </c>
      <c r="E471" s="5" t="s">
        <v>751</v>
      </c>
    </row>
    <row r="472" spans="1:5" x14ac:dyDescent="0.2">
      <c r="A472" s="9" t="s">
        <v>1389</v>
      </c>
      <c r="B472" s="5" t="s">
        <v>508</v>
      </c>
      <c r="C472" s="5" t="s">
        <v>692</v>
      </c>
      <c r="D472" s="5" t="s">
        <v>1257</v>
      </c>
      <c r="E472" s="5"/>
    </row>
    <row r="473" spans="1:5" x14ac:dyDescent="0.2">
      <c r="A473" s="9" t="s">
        <v>1334</v>
      </c>
      <c r="B473" s="5" t="s">
        <v>509</v>
      </c>
      <c r="C473" s="5" t="s">
        <v>692</v>
      </c>
      <c r="D473" s="5" t="s">
        <v>1257</v>
      </c>
      <c r="E473" s="5" t="s">
        <v>752</v>
      </c>
    </row>
    <row r="474" spans="1:5" x14ac:dyDescent="0.2">
      <c r="A474" s="9" t="s">
        <v>1335</v>
      </c>
      <c r="B474" s="5" t="s">
        <v>510</v>
      </c>
      <c r="C474" s="5" t="s">
        <v>692</v>
      </c>
      <c r="D474" s="5" t="s">
        <v>1257</v>
      </c>
      <c r="E474" s="5" t="s">
        <v>753</v>
      </c>
    </row>
    <row r="475" spans="1:5" x14ac:dyDescent="0.2">
      <c r="A475" s="9" t="s">
        <v>1396</v>
      </c>
      <c r="B475" s="5" t="s">
        <v>511</v>
      </c>
      <c r="C475" s="5" t="s">
        <v>692</v>
      </c>
      <c r="D475" s="5" t="s">
        <v>1268</v>
      </c>
      <c r="E475" s="5"/>
    </row>
    <row r="476" spans="1:5" x14ac:dyDescent="0.2">
      <c r="A476" s="9" t="s">
        <v>1395</v>
      </c>
      <c r="B476" s="5" t="s">
        <v>512</v>
      </c>
      <c r="C476" s="5" t="s">
        <v>692</v>
      </c>
      <c r="D476" s="5" t="s">
        <v>754</v>
      </c>
      <c r="E476" s="5"/>
    </row>
    <row r="477" spans="1:5" x14ac:dyDescent="0.2">
      <c r="A477" s="9" t="s">
        <v>1390</v>
      </c>
      <c r="B477" s="5" t="s">
        <v>513</v>
      </c>
      <c r="C477" s="5" t="s">
        <v>692</v>
      </c>
      <c r="D477" s="5" t="s">
        <v>755</v>
      </c>
      <c r="E477" s="5"/>
    </row>
    <row r="478" spans="1:5" x14ac:dyDescent="0.2">
      <c r="A478" s="9" t="s">
        <v>1393</v>
      </c>
      <c r="B478" s="5" t="s">
        <v>514</v>
      </c>
      <c r="C478" s="5" t="s">
        <v>692</v>
      </c>
      <c r="D478" s="5" t="s">
        <v>756</v>
      </c>
      <c r="E478" s="5"/>
    </row>
    <row r="479" spans="1:5" x14ac:dyDescent="0.2">
      <c r="A479" s="9" t="s">
        <v>1223</v>
      </c>
      <c r="B479" s="5" t="s">
        <v>515</v>
      </c>
      <c r="C479" s="5" t="s">
        <v>692</v>
      </c>
      <c r="D479" s="5" t="s">
        <v>756</v>
      </c>
      <c r="E479" s="5" t="s">
        <v>757</v>
      </c>
    </row>
    <row r="480" spans="1:5" x14ac:dyDescent="0.2">
      <c r="A480" s="9" t="s">
        <v>1224</v>
      </c>
      <c r="B480" s="5" t="s">
        <v>516</v>
      </c>
      <c r="C480" s="5" t="s">
        <v>692</v>
      </c>
      <c r="D480" s="5" t="s">
        <v>756</v>
      </c>
      <c r="E480" s="5" t="s">
        <v>758</v>
      </c>
    </row>
    <row r="481" spans="1:5" x14ac:dyDescent="0.2">
      <c r="A481" s="9" t="s">
        <v>1391</v>
      </c>
      <c r="B481" s="5" t="s">
        <v>517</v>
      </c>
      <c r="C481" s="5" t="s">
        <v>692</v>
      </c>
      <c r="D481" s="5" t="s">
        <v>1249</v>
      </c>
      <c r="E481" s="5"/>
    </row>
    <row r="482" spans="1:5" x14ac:dyDescent="0.2">
      <c r="A482" s="9" t="s">
        <v>1336</v>
      </c>
      <c r="B482" s="5" t="s">
        <v>518</v>
      </c>
      <c r="C482" s="5" t="s">
        <v>692</v>
      </c>
      <c r="D482" s="5" t="s">
        <v>1249</v>
      </c>
      <c r="E482" s="5" t="s">
        <v>622</v>
      </c>
    </row>
    <row r="483" spans="1:5" x14ac:dyDescent="0.2">
      <c r="A483" s="9" t="s">
        <v>1337</v>
      </c>
      <c r="B483" s="5" t="s">
        <v>519</v>
      </c>
      <c r="C483" s="5" t="s">
        <v>692</v>
      </c>
      <c r="D483" s="5" t="s">
        <v>1249</v>
      </c>
      <c r="E483" s="5" t="s">
        <v>759</v>
      </c>
    </row>
    <row r="484" spans="1:5" x14ac:dyDescent="0.2">
      <c r="A484" s="9" t="s">
        <v>1338</v>
      </c>
      <c r="B484" s="5" t="s">
        <v>520</v>
      </c>
      <c r="C484" s="5" t="s">
        <v>692</v>
      </c>
      <c r="D484" s="5" t="s">
        <v>1249</v>
      </c>
      <c r="E484" s="5" t="s">
        <v>760</v>
      </c>
    </row>
    <row r="485" spans="1:5" x14ac:dyDescent="0.2">
      <c r="A485" s="9" t="s">
        <v>1339</v>
      </c>
      <c r="B485" s="5" t="s">
        <v>521</v>
      </c>
      <c r="C485" s="5" t="s">
        <v>692</v>
      </c>
      <c r="D485" s="5" t="s">
        <v>1249</v>
      </c>
      <c r="E485" s="5" t="s">
        <v>761</v>
      </c>
    </row>
    <row r="486" spans="1:5" x14ac:dyDescent="0.2">
      <c r="A486" s="9" t="s">
        <v>1340</v>
      </c>
      <c r="B486" s="5" t="s">
        <v>522</v>
      </c>
      <c r="C486" s="5" t="s">
        <v>692</v>
      </c>
      <c r="D486" s="5" t="s">
        <v>1249</v>
      </c>
      <c r="E486" s="5" t="s">
        <v>762</v>
      </c>
    </row>
    <row r="487" spans="1:5" x14ac:dyDescent="0.2">
      <c r="A487" s="9" t="s">
        <v>1341</v>
      </c>
      <c r="B487" s="5" t="s">
        <v>523</v>
      </c>
      <c r="C487" s="5" t="s">
        <v>692</v>
      </c>
      <c r="D487" s="5" t="s">
        <v>1249</v>
      </c>
      <c r="E487" s="5" t="s">
        <v>763</v>
      </c>
    </row>
    <row r="488" spans="1:5" x14ac:dyDescent="0.2">
      <c r="A488" s="9" t="s">
        <v>1392</v>
      </c>
      <c r="B488" s="5" t="s">
        <v>524</v>
      </c>
      <c r="C488" s="5" t="s">
        <v>692</v>
      </c>
      <c r="D488" s="5" t="s">
        <v>1250</v>
      </c>
      <c r="E488" s="5"/>
    </row>
    <row r="489" spans="1:5" x14ac:dyDescent="0.2">
      <c r="A489" s="9" t="s">
        <v>1342</v>
      </c>
      <c r="B489" s="5" t="s">
        <v>525</v>
      </c>
      <c r="C489" s="5" t="s">
        <v>692</v>
      </c>
      <c r="D489" s="5" t="s">
        <v>1250</v>
      </c>
      <c r="E489" s="5" t="s">
        <v>764</v>
      </c>
    </row>
    <row r="490" spans="1:5" x14ac:dyDescent="0.2">
      <c r="A490" s="9" t="s">
        <v>1343</v>
      </c>
      <c r="B490" s="5" t="s">
        <v>526</v>
      </c>
      <c r="C490" s="5" t="s">
        <v>692</v>
      </c>
      <c r="D490" s="5" t="s">
        <v>1250</v>
      </c>
      <c r="E490" s="5" t="s">
        <v>765</v>
      </c>
    </row>
    <row r="491" spans="1:5" x14ac:dyDescent="0.2">
      <c r="A491" s="9" t="s">
        <v>1344</v>
      </c>
      <c r="B491" s="5" t="s">
        <v>527</v>
      </c>
      <c r="C491" s="5" t="s">
        <v>692</v>
      </c>
      <c r="D491" s="5" t="s">
        <v>1250</v>
      </c>
      <c r="E491" s="5" t="s">
        <v>766</v>
      </c>
    </row>
    <row r="492" spans="1:5" x14ac:dyDescent="0.2">
      <c r="A492" s="9" t="s">
        <v>1345</v>
      </c>
      <c r="B492" s="5" t="s">
        <v>528</v>
      </c>
      <c r="C492" s="5" t="s">
        <v>692</v>
      </c>
      <c r="D492" s="5" t="s">
        <v>1250</v>
      </c>
      <c r="E492" s="5" t="s">
        <v>767</v>
      </c>
    </row>
    <row r="493" spans="1:5" x14ac:dyDescent="0.2">
      <c r="A493" s="9" t="s">
        <v>1225</v>
      </c>
      <c r="B493" s="5" t="s">
        <v>529</v>
      </c>
      <c r="C493" s="5" t="s">
        <v>692</v>
      </c>
      <c r="D493" s="5" t="s">
        <v>768</v>
      </c>
      <c r="E493" s="5"/>
    </row>
    <row r="494" spans="1:5" x14ac:dyDescent="0.2">
      <c r="A494" s="9" t="s">
        <v>1240</v>
      </c>
      <c r="B494" s="5" t="s">
        <v>530</v>
      </c>
      <c r="C494" s="5" t="s">
        <v>692</v>
      </c>
      <c r="D494" s="5" t="s">
        <v>1251</v>
      </c>
      <c r="E494" s="5"/>
    </row>
    <row r="495" spans="1:5" x14ac:dyDescent="0.2">
      <c r="A495" s="9" t="s">
        <v>1241</v>
      </c>
      <c r="B495" s="5" t="s">
        <v>531</v>
      </c>
      <c r="C495" s="5" t="s">
        <v>692</v>
      </c>
      <c r="D495" s="5" t="s">
        <v>1251</v>
      </c>
      <c r="E495" s="5" t="s">
        <v>628</v>
      </c>
    </row>
    <row r="496" spans="1:5" x14ac:dyDescent="0.2">
      <c r="A496" s="9" t="s">
        <v>1242</v>
      </c>
      <c r="B496" s="5" t="s">
        <v>532</v>
      </c>
      <c r="C496" s="5" t="s">
        <v>692</v>
      </c>
      <c r="D496" s="5" t="s">
        <v>1251</v>
      </c>
      <c r="E496" s="5" t="s">
        <v>769</v>
      </c>
    </row>
    <row r="497" spans="1:5" x14ac:dyDescent="0.2">
      <c r="A497" s="9" t="s">
        <v>1243</v>
      </c>
      <c r="B497" s="5" t="s">
        <v>533</v>
      </c>
      <c r="C497" s="5" t="s">
        <v>692</v>
      </c>
      <c r="D497" s="5" t="s">
        <v>1251</v>
      </c>
      <c r="E497" s="5" t="s">
        <v>770</v>
      </c>
    </row>
    <row r="498" spans="1:5" x14ac:dyDescent="0.2">
      <c r="A498" s="9" t="s">
        <v>1244</v>
      </c>
      <c r="B498" s="5" t="s">
        <v>534</v>
      </c>
      <c r="C498" s="5" t="s">
        <v>692</v>
      </c>
      <c r="D498" s="5" t="s">
        <v>1251</v>
      </c>
      <c r="E498" s="5" t="s">
        <v>771</v>
      </c>
    </row>
    <row r="499" spans="1:5" x14ac:dyDescent="0.2">
      <c r="A499" s="9" t="s">
        <v>1245</v>
      </c>
      <c r="B499" s="5" t="s">
        <v>535</v>
      </c>
      <c r="C499" s="5" t="s">
        <v>692</v>
      </c>
      <c r="D499" s="5" t="s">
        <v>1251</v>
      </c>
      <c r="E499" s="5" t="s">
        <v>772</v>
      </c>
    </row>
    <row r="500" spans="1:5" x14ac:dyDescent="0.2">
      <c r="A500" s="9" t="s">
        <v>1369</v>
      </c>
      <c r="B500" s="5" t="s">
        <v>536</v>
      </c>
      <c r="C500" s="5" t="s">
        <v>692</v>
      </c>
      <c r="D500" s="5" t="s">
        <v>1269</v>
      </c>
      <c r="E500" s="5"/>
    </row>
    <row r="501" spans="1:5" x14ac:dyDescent="0.2">
      <c r="A501" s="9" t="s">
        <v>1375</v>
      </c>
      <c r="B501" s="5" t="s">
        <v>537</v>
      </c>
      <c r="C501" s="5" t="s">
        <v>692</v>
      </c>
      <c r="D501" s="5" t="s">
        <v>1270</v>
      </c>
      <c r="E501" s="5"/>
    </row>
    <row r="502" spans="1:5" x14ac:dyDescent="0.2">
      <c r="A502" s="9" t="s">
        <v>1346</v>
      </c>
      <c r="B502" s="5" t="s">
        <v>538</v>
      </c>
      <c r="C502" s="5" t="s">
        <v>692</v>
      </c>
      <c r="D502" s="5" t="s">
        <v>1270</v>
      </c>
      <c r="E502" s="5" t="s">
        <v>773</v>
      </c>
    </row>
    <row r="503" spans="1:5" x14ac:dyDescent="0.2">
      <c r="A503" s="9" t="s">
        <v>1347</v>
      </c>
      <c r="B503" s="5" t="s">
        <v>539</v>
      </c>
      <c r="C503" s="5" t="s">
        <v>692</v>
      </c>
      <c r="D503" s="5" t="s">
        <v>1270</v>
      </c>
      <c r="E503" s="5" t="s">
        <v>774</v>
      </c>
    </row>
    <row r="504" spans="1:5" x14ac:dyDescent="0.2">
      <c r="A504" s="9" t="s">
        <v>1376</v>
      </c>
      <c r="B504" s="5" t="s">
        <v>540</v>
      </c>
      <c r="C504" s="5" t="s">
        <v>692</v>
      </c>
      <c r="D504" s="5" t="s">
        <v>1252</v>
      </c>
      <c r="E504" s="5"/>
    </row>
    <row r="505" spans="1:5" x14ac:dyDescent="0.2">
      <c r="A505" s="9" t="s">
        <v>1348</v>
      </c>
      <c r="B505" s="5" t="s">
        <v>541</v>
      </c>
      <c r="C505" s="5" t="s">
        <v>692</v>
      </c>
      <c r="D505" s="5" t="s">
        <v>1252</v>
      </c>
      <c r="E505" s="5" t="s">
        <v>641</v>
      </c>
    </row>
    <row r="506" spans="1:5" x14ac:dyDescent="0.2">
      <c r="A506" s="9" t="s">
        <v>1349</v>
      </c>
      <c r="B506" s="5" t="s">
        <v>542</v>
      </c>
      <c r="C506" s="5" t="s">
        <v>692</v>
      </c>
      <c r="D506" s="5" t="s">
        <v>1252</v>
      </c>
      <c r="E506" s="5" t="s">
        <v>775</v>
      </c>
    </row>
    <row r="507" spans="1:5" x14ac:dyDescent="0.2">
      <c r="A507" s="9" t="s">
        <v>1350</v>
      </c>
      <c r="B507" s="5" t="s">
        <v>543</v>
      </c>
      <c r="C507" s="5" t="s">
        <v>692</v>
      </c>
      <c r="D507" s="5" t="s">
        <v>1252</v>
      </c>
      <c r="E507" s="5" t="s">
        <v>776</v>
      </c>
    </row>
    <row r="508" spans="1:5" x14ac:dyDescent="0.2">
      <c r="A508" s="9" t="s">
        <v>1351</v>
      </c>
      <c r="B508" s="5" t="s">
        <v>544</v>
      </c>
      <c r="C508" s="5" t="s">
        <v>692</v>
      </c>
      <c r="D508" s="5" t="s">
        <v>1252</v>
      </c>
      <c r="E508" s="5" t="s">
        <v>777</v>
      </c>
    </row>
    <row r="509" spans="1:5" x14ac:dyDescent="0.2">
      <c r="A509" s="9" t="s">
        <v>1377</v>
      </c>
      <c r="B509" s="5" t="s">
        <v>545</v>
      </c>
      <c r="C509" s="5" t="s">
        <v>692</v>
      </c>
      <c r="D509" s="5" t="s">
        <v>1271</v>
      </c>
      <c r="E509" s="5"/>
    </row>
    <row r="510" spans="1:5" x14ac:dyDescent="0.2">
      <c r="A510" s="9" t="s">
        <v>1352</v>
      </c>
      <c r="B510" s="5" t="s">
        <v>546</v>
      </c>
      <c r="C510" s="5" t="s">
        <v>692</v>
      </c>
      <c r="D510" s="5" t="s">
        <v>1271</v>
      </c>
      <c r="E510" s="5" t="s">
        <v>778</v>
      </c>
    </row>
    <row r="511" spans="1:5" x14ac:dyDescent="0.2">
      <c r="A511" s="9" t="s">
        <v>1353</v>
      </c>
      <c r="B511" s="5" t="s">
        <v>547</v>
      </c>
      <c r="C511" s="5" t="s">
        <v>692</v>
      </c>
      <c r="D511" s="5" t="s">
        <v>1271</v>
      </c>
      <c r="E511" s="5" t="s">
        <v>779</v>
      </c>
    </row>
    <row r="512" spans="1:5" x14ac:dyDescent="0.2">
      <c r="A512" s="9" t="s">
        <v>1374</v>
      </c>
      <c r="B512" s="5" t="s">
        <v>548</v>
      </c>
      <c r="C512" s="5" t="s">
        <v>692</v>
      </c>
      <c r="D512" s="5" t="s">
        <v>1272</v>
      </c>
      <c r="E512" s="5"/>
    </row>
    <row r="513" spans="1:5" x14ac:dyDescent="0.2">
      <c r="A513" s="9" t="s">
        <v>1378</v>
      </c>
      <c r="B513" s="5" t="s">
        <v>549</v>
      </c>
      <c r="C513" s="5" t="s">
        <v>692</v>
      </c>
      <c r="D513" s="5" t="s">
        <v>1253</v>
      </c>
      <c r="E513" s="5"/>
    </row>
    <row r="514" spans="1:5" x14ac:dyDescent="0.2">
      <c r="A514" s="9" t="s">
        <v>1354</v>
      </c>
      <c r="B514" s="5" t="s">
        <v>550</v>
      </c>
      <c r="C514" s="5" t="s">
        <v>692</v>
      </c>
      <c r="D514" s="5" t="s">
        <v>1253</v>
      </c>
      <c r="E514" s="5" t="s">
        <v>780</v>
      </c>
    </row>
    <row r="515" spans="1:5" x14ac:dyDescent="0.2">
      <c r="A515" s="9" t="s">
        <v>1370</v>
      </c>
      <c r="B515" s="5" t="s">
        <v>551</v>
      </c>
      <c r="C515" s="5" t="s">
        <v>692</v>
      </c>
      <c r="D515" s="5" t="s">
        <v>1254</v>
      </c>
      <c r="E515" s="5"/>
    </row>
    <row r="516" spans="1:5" x14ac:dyDescent="0.2">
      <c r="A516" s="9" t="s">
        <v>1355</v>
      </c>
      <c r="B516" s="5" t="s">
        <v>552</v>
      </c>
      <c r="C516" s="5" t="s">
        <v>692</v>
      </c>
      <c r="D516" s="5" t="s">
        <v>1254</v>
      </c>
      <c r="E516" s="5" t="s">
        <v>781</v>
      </c>
    </row>
    <row r="517" spans="1:5" x14ac:dyDescent="0.2">
      <c r="A517" s="9" t="s">
        <v>1356</v>
      </c>
      <c r="B517" s="5" t="s">
        <v>553</v>
      </c>
      <c r="C517" s="5" t="s">
        <v>692</v>
      </c>
      <c r="D517" s="5" t="s">
        <v>1254</v>
      </c>
      <c r="E517" s="5" t="s">
        <v>782</v>
      </c>
    </row>
    <row r="518" spans="1:5" x14ac:dyDescent="0.2">
      <c r="A518" s="9" t="s">
        <v>1357</v>
      </c>
      <c r="B518" s="5" t="s">
        <v>554</v>
      </c>
      <c r="C518" s="5" t="s">
        <v>692</v>
      </c>
      <c r="D518" s="5" t="s">
        <v>1254</v>
      </c>
      <c r="E518" s="5" t="s">
        <v>783</v>
      </c>
    </row>
    <row r="519" spans="1:5" x14ac:dyDescent="0.2">
      <c r="A519" s="9" t="s">
        <v>1358</v>
      </c>
      <c r="B519" s="5" t="s">
        <v>555</v>
      </c>
      <c r="C519" s="5" t="s">
        <v>692</v>
      </c>
      <c r="D519" s="5" t="s">
        <v>1254</v>
      </c>
      <c r="E519" s="5" t="s">
        <v>784</v>
      </c>
    </row>
    <row r="520" spans="1:5" x14ac:dyDescent="0.2">
      <c r="A520" s="9" t="s">
        <v>1359</v>
      </c>
      <c r="B520" s="5" t="s">
        <v>556</v>
      </c>
      <c r="C520" s="5" t="s">
        <v>692</v>
      </c>
      <c r="D520" s="5" t="s">
        <v>1254</v>
      </c>
      <c r="E520" s="5" t="s">
        <v>785</v>
      </c>
    </row>
    <row r="521" spans="1:5" x14ac:dyDescent="0.2">
      <c r="A521" s="9" t="s">
        <v>1360</v>
      </c>
      <c r="B521" s="5" t="s">
        <v>557</v>
      </c>
      <c r="C521" s="5" t="s">
        <v>692</v>
      </c>
      <c r="D521" s="5" t="s">
        <v>1254</v>
      </c>
      <c r="E521" s="5" t="s">
        <v>786</v>
      </c>
    </row>
    <row r="522" spans="1:5" x14ac:dyDescent="0.2">
      <c r="A522" s="9" t="s">
        <v>1361</v>
      </c>
      <c r="B522" s="5" t="s">
        <v>558</v>
      </c>
      <c r="C522" s="5" t="s">
        <v>692</v>
      </c>
      <c r="D522" s="5" t="s">
        <v>1254</v>
      </c>
      <c r="E522" s="5" t="s">
        <v>787</v>
      </c>
    </row>
    <row r="523" spans="1:5" x14ac:dyDescent="0.2">
      <c r="A523" s="9" t="s">
        <v>1362</v>
      </c>
      <c r="B523" s="5" t="s">
        <v>559</v>
      </c>
      <c r="C523" s="5" t="s">
        <v>692</v>
      </c>
      <c r="D523" s="5" t="s">
        <v>1254</v>
      </c>
      <c r="E523" s="5" t="s">
        <v>788</v>
      </c>
    </row>
    <row r="524" spans="1:5" x14ac:dyDescent="0.2">
      <c r="A524" s="9" t="s">
        <v>1363</v>
      </c>
      <c r="B524" s="5" t="s">
        <v>560</v>
      </c>
      <c r="C524" s="5" t="s">
        <v>692</v>
      </c>
      <c r="D524" s="5" t="s">
        <v>1254</v>
      </c>
      <c r="E524" s="5" t="s">
        <v>789</v>
      </c>
    </row>
    <row r="525" spans="1:5" x14ac:dyDescent="0.2">
      <c r="A525" s="9" t="s">
        <v>1364</v>
      </c>
      <c r="B525" s="5" t="s">
        <v>561</v>
      </c>
      <c r="C525" s="5" t="s">
        <v>692</v>
      </c>
      <c r="D525" s="5" t="s">
        <v>1254</v>
      </c>
      <c r="E525" s="5" t="s">
        <v>790</v>
      </c>
    </row>
    <row r="526" spans="1:5" x14ac:dyDescent="0.2">
      <c r="A526" s="9" t="s">
        <v>1365</v>
      </c>
      <c r="B526" s="5" t="s">
        <v>562</v>
      </c>
      <c r="C526" s="5" t="s">
        <v>692</v>
      </c>
      <c r="D526" s="5" t="s">
        <v>1254</v>
      </c>
      <c r="E526" s="5" t="s">
        <v>791</v>
      </c>
    </row>
    <row r="527" spans="1:5" x14ac:dyDescent="0.2">
      <c r="A527" s="9" t="s">
        <v>1366</v>
      </c>
      <c r="B527" s="5" t="s">
        <v>563</v>
      </c>
      <c r="C527" s="5" t="s">
        <v>692</v>
      </c>
      <c r="D527" s="5" t="s">
        <v>1254</v>
      </c>
      <c r="E527" s="5" t="s">
        <v>792</v>
      </c>
    </row>
    <row r="528" spans="1:5" x14ac:dyDescent="0.2">
      <c r="A528" s="9" t="s">
        <v>1371</v>
      </c>
      <c r="B528" s="5" t="s">
        <v>564</v>
      </c>
      <c r="C528" s="5" t="s">
        <v>692</v>
      </c>
      <c r="D528" s="5" t="s">
        <v>1273</v>
      </c>
      <c r="E528" s="5"/>
    </row>
    <row r="529" spans="1:5" x14ac:dyDescent="0.2">
      <c r="A529" s="9" t="s">
        <v>1367</v>
      </c>
      <c r="B529" s="5" t="s">
        <v>565</v>
      </c>
      <c r="C529" s="5" t="s">
        <v>692</v>
      </c>
      <c r="D529" s="5" t="s">
        <v>1273</v>
      </c>
      <c r="E529" s="5" t="s">
        <v>793</v>
      </c>
    </row>
    <row r="530" spans="1:5" x14ac:dyDescent="0.2">
      <c r="A530" s="9" t="s">
        <v>1368</v>
      </c>
      <c r="B530" s="5" t="s">
        <v>566</v>
      </c>
      <c r="C530" s="5" t="s">
        <v>692</v>
      </c>
      <c r="D530" s="5" t="s">
        <v>1273</v>
      </c>
      <c r="E530" s="5" t="s">
        <v>794</v>
      </c>
    </row>
    <row r="531" spans="1:5" x14ac:dyDescent="0.2">
      <c r="A531" s="9" t="s">
        <v>1372</v>
      </c>
      <c r="B531" s="5" t="s">
        <v>567</v>
      </c>
      <c r="C531" s="5" t="s">
        <v>692</v>
      </c>
      <c r="D531" s="5" t="s">
        <v>1274</v>
      </c>
      <c r="E531" s="5"/>
    </row>
    <row r="532" spans="1:5" x14ac:dyDescent="0.2">
      <c r="A532" s="9" t="s">
        <v>1373</v>
      </c>
      <c r="B532" s="5" t="s">
        <v>568</v>
      </c>
      <c r="C532" s="5" t="s">
        <v>692</v>
      </c>
      <c r="D532" s="5" t="s">
        <v>1275</v>
      </c>
      <c r="E532" s="5"/>
    </row>
    <row r="533" spans="1:5" x14ac:dyDescent="0.2">
      <c r="A533" s="9" t="s">
        <v>1394</v>
      </c>
      <c r="B533" s="7" t="s">
        <v>569</v>
      </c>
      <c r="C533" s="7" t="s">
        <v>692</v>
      </c>
      <c r="D533" s="7" t="s">
        <v>644</v>
      </c>
      <c r="E533" s="7"/>
    </row>
  </sheetData>
  <sheetProtection sheet="1" objects="1" scenarios="1"/>
  <autoFilter ref="B1:E533" xr:uid="{75C10624-B329-4F12-9408-2001BC48005C}"/>
  <phoneticPr fontId="1"/>
  <conditionalFormatting sqref="G5:G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p I u O X I O J I A 6 m A A A A 9 w A A A B I A H A B D b 2 5 m a W c v U G F j a 2 F n Z S 5 4 b W w g o h g A K K A U A A A A A A A A A A A A A A A A A A A A A A A A A A A A h Y 9 N D o I w G E S v Q r q n P 2 A M I R 9 l 4 c 5 I Q m J i 3 D a l Q h W K g W K 5 m w u P 5 B X E K O r O 5 b x 5 i 5 n 7 9 Q b p 2 N T e R X W 9 b k 2 C G K b I U 0 a 2 h T Z l g g Z 7 8 C O U c s i F P I l S e Z N s + n j s i w R V 1 p 5 j Q p x z 2 I W 4 7 U o S U M r I P t t s Z a U a g T 6 y / i / 7 2 v R W G K k Q h 9 1 r D A 8 w W y w x i 2 i I K Z C Z Q q b N 1 w i m w c / 2 B 8 J q q O 3 Q K X 4 U / j o H M k c g 7 x P 8 A V B L A w Q U A A I A C A C k i 4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I u O X C i K R 7 g O A A A A E Q A A A B M A H A B G b 3 J t d W x h c y 9 T Z W N 0 a W 9 u M S 5 t I K I Y A C i g F A A A A A A A A A A A A A A A A A A A A A A A A A A A A C t O T S 7 J z M 9 T C I b Q h t Y A U E s B A i 0 A F A A C A A g A p I u O X I O J I A 6 m A A A A 9 w A A A B I A A A A A A A A A A A A A A A A A A A A A A E N v b m Z p Z y 9 Q Y W N r Y W d l L n h t b F B L A Q I t A B Q A A g A I A K S L j l w P y u m r p A A A A O k A A A A T A A A A A A A A A A A A A A A A A P I A A A B b Q 2 9 u d G V u d F 9 U e X B l c 1 0 u e G 1 s U E s B A i 0 A F A A C A A g A p I u O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W 8 j G j r f y 1 J j Q Q N H Y n k X I 8 A A A A A A g A A A A A A E G Y A A A A B A A A g A A A A o Y 4 m W e n Y + S f / + x U Y n W A L 0 Z j X w / + 1 7 S R L R n a c z g E H A l 0 A A A A A D o A A A A A C A A A g A A A A G n E a 1 k O j c 2 Y E S S y W h C 6 b D p U r w j V D g p a M q u b d o Q M A i V p Q A A A A G k J 3 E m i g i f 6 J X F 0 3 1 b z + / 4 0 V n J h C B X L I v M O 3 Z N s a 9 x T G P m i P O 8 k G a E I x D 7 6 y P 2 5 n d R N k H w C s v t U 5 g K x m D z p E e u U F T t L Q Y Z P T 3 h k 2 K 0 7 K B V l A A A A A 9 G d Q D I s i v m u C 1 H A d 6 b G q j G e g N 0 p C K 4 J / u 3 0 B 2 n / 1 c 1 o 7 D h H j Y l j g 5 z x 9 V 4 3 M i + v F r 9 y p z m s 7 H U q H P F T k y 4 F l D g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51E190F78738F43955E321AEB4E4E9C" ma:contentTypeVersion="3" ma:contentTypeDescription="新しいドキュメントを作成します。" ma:contentTypeScope="" ma:versionID="96d0f9a118477ab974260af2f1750018">
  <xsd:schema xmlns:xsd="http://www.w3.org/2001/XMLSchema" xmlns:xs="http://www.w3.org/2001/XMLSchema" xmlns:p="http://schemas.microsoft.com/office/2006/metadata/properties" xmlns:ns2="a720bde5-d1be-48a6-8c12-172532e0902a" targetNamespace="http://schemas.microsoft.com/office/2006/metadata/properties" ma:root="true" ma:fieldsID="5ec7db60a7fec5c9b296adba2559e524" ns2:_="">
    <xsd:import namespace="a720bde5-d1be-48a6-8c12-172532e090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0bde5-d1be-48a6-8c12-172532e09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F0BA4C-97D5-4BF2-9A9A-753A83AD841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6FEF343-17A0-430B-8ECB-8BCD75F67F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077DF1-AF09-4698-958C-AF02E2C76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20bde5-d1be-48a6-8c12-172532e09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3DCD212-31C4-4B98-BAF1-73DBA704610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109</vt:i4>
      </vt:variant>
    </vt:vector>
  </HeadingPairs>
  <TitlesOfParts>
    <vt:vector size="113" baseType="lpstr">
      <vt:lpstr>基本情報入力シート</vt:lpstr>
      <vt:lpstr>【自動入力】（様式-1）CDE利用申請様式（新規登録・変更）</vt:lpstr>
      <vt:lpstr>【自動入力】（様式-2）CDE利用申請様式（削除）</vt:lpstr>
      <vt:lpstr>組織コード対応表</vt:lpstr>
      <vt:lpstr>'【自動入力】（様式-1）CDE利用申請様式（新規登録・変更）'!Print_Area</vt:lpstr>
      <vt:lpstr>'【自動入力】（様式-2）CDE利用申請様式（削除）'!Print_Area</vt:lpstr>
      <vt:lpstr>基本情報入力シート!Print_Area</vt:lpstr>
      <vt:lpstr>技術本部_在東京</vt:lpstr>
      <vt:lpstr>技術本部海外技術事業部_在比国マ</vt:lpstr>
      <vt:lpstr>技術本部海外技術事業部_在米国ダ</vt:lpstr>
      <vt:lpstr>技術本部環境技術企画部_在町田</vt:lpstr>
      <vt:lpstr>金沢支社</vt:lpstr>
      <vt:lpstr>金沢支社環境・技術管理部</vt:lpstr>
      <vt:lpstr>金沢支社金沢保全・サービスセンター</vt:lpstr>
      <vt:lpstr>金沢支社高岡工事事務所</vt:lpstr>
      <vt:lpstr>金沢支社高速道路事業部</vt:lpstr>
      <vt:lpstr>金沢支社高速道路事業部道路管制Ｃ</vt:lpstr>
      <vt:lpstr>金沢支社嘱託</vt:lpstr>
      <vt:lpstr>金沢支社総務企画部</vt:lpstr>
      <vt:lpstr>金沢支社敦賀保全・サービスセンター</vt:lpstr>
      <vt:lpstr>金沢支社富山保全・サービスセンター</vt:lpstr>
      <vt:lpstr>金沢支社福井保全・サービスセンター</vt:lpstr>
      <vt:lpstr>中日本本社</vt:lpstr>
      <vt:lpstr>中日本本社監査部</vt:lpstr>
      <vt:lpstr>中日本本社監査役室</vt:lpstr>
      <vt:lpstr>中日本本社技術本部</vt:lpstr>
      <vt:lpstr>中日本本社技術本部_在東京</vt:lpstr>
      <vt:lpstr>中日本本社技術本部海外・技術事業部</vt:lpstr>
      <vt:lpstr>中日本本社技術本部海外技術事業部_在東京</vt:lpstr>
      <vt:lpstr>中日本本社技術本部環境・技術企画部</vt:lpstr>
      <vt:lpstr>中日本本社技術本部環境技術企画部_在町田</vt:lpstr>
      <vt:lpstr>中日本本社技術本部環境技術企画部_在東京</vt:lpstr>
      <vt:lpstr>中日本本社技術本部技術管理部</vt:lpstr>
      <vt:lpstr>中日本本社技術本部技術管理部_在東京</vt:lpstr>
      <vt:lpstr>中日本本社技術本部高度技術推進部</vt:lpstr>
      <vt:lpstr>中日本本社経営企画本部</vt:lpstr>
      <vt:lpstr>中日本本社経営企画本部_※東京</vt:lpstr>
      <vt:lpstr>中日本本社経営企画本部・ＤＸ推進部</vt:lpstr>
      <vt:lpstr>中日本本社経営企画本部・ＤＸ推進部_在東京</vt:lpstr>
      <vt:lpstr>中日本本社経営企画本部・広報部</vt:lpstr>
      <vt:lpstr>中日本本社経営企画本部・広報部_※東京</vt:lpstr>
      <vt:lpstr>中日本本社経営企画本部経営企画部</vt:lpstr>
      <vt:lpstr>中日本本社経営企画本部経営企画部_※東京</vt:lpstr>
      <vt:lpstr>中日本本社建設企画本部</vt:lpstr>
      <vt:lpstr>中日本本社建設企画本部建設企画部</vt:lpstr>
      <vt:lpstr>中日本本社建設企画本部建設企画部_在東京</vt:lpstr>
      <vt:lpstr>中日本本社事業開発・推進本部</vt:lpstr>
      <vt:lpstr>中日本本社事業開発・推進本部ＳＡ事業部</vt:lpstr>
      <vt:lpstr>中日本本社事業開発・推進本部事業創造部</vt:lpstr>
      <vt:lpstr>中日本本社事業開発推進本部ＳＡ事業部在東京</vt:lpstr>
      <vt:lpstr>中日本本社嘱託</vt:lpstr>
      <vt:lpstr>中日本本社総合安全推進部</vt:lpstr>
      <vt:lpstr>中日本本社総合安全推進部_在八王子</vt:lpstr>
      <vt:lpstr>中日本本社総務本部</vt:lpstr>
      <vt:lpstr>中日本本社総務本部・契約審査部発注審査課</vt:lpstr>
      <vt:lpstr>中日本本社総務本部・経理部</vt:lpstr>
      <vt:lpstr>中日本本社総務本部・経理部_※東京</vt:lpstr>
      <vt:lpstr>中日本本社総務本部・人事部</vt:lpstr>
      <vt:lpstr>中日本本社総務本部・人事部_※東京</vt:lpstr>
      <vt:lpstr>中日本本社総務本部・人事部_在川崎</vt:lpstr>
      <vt:lpstr>中日本本社総務本部・人事部_在町田</vt:lpstr>
      <vt:lpstr>中日本本社総務本部・総務部</vt:lpstr>
      <vt:lpstr>中日本本社総務本部・総務部_※東京</vt:lpstr>
      <vt:lpstr>中日本本社総務本部契約審査部</vt:lpstr>
      <vt:lpstr>中日本本社調達適正化推進室</vt:lpstr>
      <vt:lpstr>中日本本社保全企画本部</vt:lpstr>
      <vt:lpstr>中日本本社保全企画本部_※東京</vt:lpstr>
      <vt:lpstr>東京支社</vt:lpstr>
      <vt:lpstr>東京支社伊勢原保全・サービスセンター</vt:lpstr>
      <vt:lpstr>東京支社横浜保全・サービスセンター</vt:lpstr>
      <vt:lpstr>東京支社環境・技術管理部</vt:lpstr>
      <vt:lpstr>東京支社建設事業部</vt:lpstr>
      <vt:lpstr>東京支社御殿場保全・サービスセンター</vt:lpstr>
      <vt:lpstr>東京支社厚木工事事務所</vt:lpstr>
      <vt:lpstr>東京支社甲府保全・サービスセンター</vt:lpstr>
      <vt:lpstr>東京支社松本保全・サービスセンター</vt:lpstr>
      <vt:lpstr>東京支社沼津工事事務所</vt:lpstr>
      <vt:lpstr>東京支社嘱託</vt:lpstr>
      <vt:lpstr>東京支社秦野工事事務所</vt:lpstr>
      <vt:lpstr>東京支社静岡保全・サービスセンター</vt:lpstr>
      <vt:lpstr>東京支社総務企画部</vt:lpstr>
      <vt:lpstr>東京支社大月保全・サービスセンター</vt:lpstr>
      <vt:lpstr>東京支社東京工事事務所</vt:lpstr>
      <vt:lpstr>東京支社八王子工事事務所</vt:lpstr>
      <vt:lpstr>東京支社八王子保全・サービスセンター</vt:lpstr>
      <vt:lpstr>東京支社浜松保全・サービスセンター</vt:lpstr>
      <vt:lpstr>東京支社富士保全・サービスセンター</vt:lpstr>
      <vt:lpstr>東京支社保全・サービス事業部</vt:lpstr>
      <vt:lpstr>東京支社保全・サービス事業部川崎管制Ｃ</vt:lpstr>
      <vt:lpstr>東京支社保全・サービス事業部八王子管制Ｃ</vt:lpstr>
      <vt:lpstr>名古屋支社</vt:lpstr>
      <vt:lpstr>名古屋支社羽島保全・サービスセンター</vt:lpstr>
      <vt:lpstr>名古屋支社環境・技術管理部</vt:lpstr>
      <vt:lpstr>名古屋支社岐阜工事事務所</vt:lpstr>
      <vt:lpstr>名古屋支社岐阜保全・サービスセンター</vt:lpstr>
      <vt:lpstr>名古屋支社桑名保全・サービスセンター</vt:lpstr>
      <vt:lpstr>名古屋支社建設事業部</vt:lpstr>
      <vt:lpstr>名古屋支社高山工事事務所</vt:lpstr>
      <vt:lpstr>名古屋支社高山保全・サービスセンター</vt:lpstr>
      <vt:lpstr>名古屋支社四日市工事事務所</vt:lpstr>
      <vt:lpstr>名古屋支社嘱託</vt:lpstr>
      <vt:lpstr>名古屋支社総務企画部</vt:lpstr>
      <vt:lpstr>名古屋支社多治見保全・サービスセンター</vt:lpstr>
      <vt:lpstr>名古屋支社多治見保全ＳＣ_在中津川</vt:lpstr>
      <vt:lpstr>名古屋支社津高速道路事務所</vt:lpstr>
      <vt:lpstr>名古屋支社飯田保全・サービスセンター</vt:lpstr>
      <vt:lpstr>名古屋支社彦根保全・サービスセンター</vt:lpstr>
      <vt:lpstr>名古屋支社保全・サービス事業部</vt:lpstr>
      <vt:lpstr>名古屋支社保全・サービス事業部道路管制Ｃ</vt:lpstr>
      <vt:lpstr>名古屋支社豊田保全・サービスセンター</vt:lpstr>
      <vt:lpstr>名古屋支社豊田保全ＳＣ_在豊川</vt:lpstr>
      <vt:lpstr>名古屋支社名古屋工事事務所</vt:lpstr>
      <vt:lpstr>名古屋支社名古屋保全・サービスセンター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長瀬 恒久</dc:creator>
  <cp:keywords/>
  <dc:description/>
  <cp:lastModifiedBy>内山 洸</cp:lastModifiedBy>
  <cp:revision/>
  <cp:lastPrinted>2026-04-17T10:51:28Z</cp:lastPrinted>
  <dcterms:created xsi:type="dcterms:W3CDTF">2019-09-03T01:37:59Z</dcterms:created>
  <dcterms:modified xsi:type="dcterms:W3CDTF">2026-06-23T08:37:58Z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0x010100651E190F78738F43955E321AEB4E4E9C</vt:lpwstr>
  </property>
</Properties>
</file>